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parlnsw.sharepoint.com/sites/ReServ/Publications/Data briefs/Unemployment and JobSeeker estimates/Archive/"/>
    </mc:Choice>
  </mc:AlternateContent>
  <xr:revisionPtr revIDLastSave="28" documentId="8_{E6C756B0-40D0-4ACC-8432-A70B04225A44}" xr6:coauthVersionLast="47" xr6:coauthVersionMax="47" xr10:uidLastSave="{E7A54A5A-C41E-4F96-B177-09031BC12565}"/>
  <bookViews>
    <workbookView xWindow="-120" yWindow="-120" windowWidth="29040" windowHeight="15840" activeTab="6" xr2:uid="{34875F06-CAFD-4096-8E9F-A4814BFD44CC}"/>
  </bookViews>
  <sheets>
    <sheet name="Cover Page" sheetId="1" r:id="rId1"/>
    <sheet name="Unemployment" sheetId="2" r:id="rId2"/>
    <sheet name="Unemployment rate" sheetId="5" r:id="rId3"/>
    <sheet name="JobSeeker Payment" sheetId="6" r:id="rId4"/>
    <sheet name="Youth Allowance" sheetId="7" r:id="rId5"/>
    <sheet name="JobSeeker total" sheetId="8" r:id="rId6"/>
    <sheet name="JobSeeker rate" sheetId="9" r:id="rId7"/>
    <sheet name="Regions" sheetId="4" r:id="rId8"/>
  </sheets>
  <externalReferences>
    <externalReference r:id="rId9"/>
  </externalReferences>
  <definedNames>
    <definedName name="_xlnm._FilterDatabase" localSheetId="3" hidden="1">'JobSeeker Payment'!$A$10:$F$10</definedName>
    <definedName name="_xlnm._FilterDatabase" localSheetId="6" hidden="1">'JobSeeker rate'!$A$10:$F$10</definedName>
    <definedName name="_xlnm._FilterDatabase" localSheetId="5" hidden="1">'JobSeeker total'!$A$9:$F$9</definedName>
    <definedName name="_xlnm._FilterDatabase" localSheetId="1" hidden="1">Unemployment!$A$9:$P$9</definedName>
    <definedName name="_xlnm._FilterDatabase" localSheetId="2" hidden="1">'Unemployment rate'!$A$9:$O$9</definedName>
    <definedName name="_xlnm._FilterDatabase" localSheetId="4" hidden="1">'Youth Allowance'!$A$10:$F$10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 i="5" l="1"/>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92" i="5"/>
  <c r="S93" i="5"/>
  <c r="S94" i="5"/>
  <c r="S95" i="5"/>
  <c r="S96" i="5"/>
  <c r="S97" i="5"/>
  <c r="S98" i="5"/>
  <c r="S99" i="5"/>
  <c r="S100" i="5"/>
  <c r="S101" i="5"/>
  <c r="S102" i="5"/>
  <c r="S105" i="2"/>
  <c r="S106" i="2"/>
  <c r="S107" i="2"/>
  <c r="S108" i="2"/>
  <c r="S109" i="2"/>
  <c r="S110" i="2"/>
  <c r="S111" i="2"/>
  <c r="S112" i="2"/>
  <c r="S113" i="2"/>
  <c r="S114" i="2"/>
  <c r="S115" i="2"/>
  <c r="S116" i="2"/>
  <c r="S117" i="2"/>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c r="R90" i="5"/>
  <c r="R91" i="5"/>
  <c r="R92" i="5"/>
  <c r="R93" i="5"/>
  <c r="R94" i="5"/>
  <c r="R95" i="5"/>
  <c r="R96" i="5"/>
  <c r="R97" i="5"/>
  <c r="R98" i="5"/>
  <c r="R99" i="5"/>
  <c r="R100" i="5"/>
  <c r="R101" i="5"/>
  <c r="R102" i="5"/>
  <c r="R105" i="2"/>
  <c r="R106" i="2"/>
  <c r="R107" i="2"/>
  <c r="R108" i="2"/>
  <c r="R109" i="2"/>
  <c r="R110" i="2"/>
  <c r="R111" i="2"/>
  <c r="R112" i="2"/>
  <c r="R113" i="2"/>
  <c r="R114" i="2"/>
  <c r="R115" i="2"/>
  <c r="R116" i="2"/>
  <c r="R117" i="2"/>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5" i="2"/>
  <c r="Q106" i="2"/>
  <c r="Q107" i="2"/>
  <c r="Q108" i="2"/>
  <c r="Q109" i="2"/>
  <c r="Q110" i="2"/>
  <c r="Q111" i="2"/>
  <c r="Q112" i="2"/>
  <c r="Q113" i="2"/>
  <c r="Q114" i="2"/>
  <c r="Q115" i="2"/>
  <c r="Q116" i="2"/>
  <c r="Q117" i="2"/>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P76" i="5"/>
  <c r="P77" i="5"/>
  <c r="P78" i="5"/>
  <c r="P79" i="5"/>
  <c r="P80" i="5"/>
  <c r="P81" i="5"/>
  <c r="P82" i="5"/>
  <c r="P83" i="5"/>
  <c r="P84" i="5"/>
  <c r="P85" i="5"/>
  <c r="P86" i="5"/>
  <c r="P87" i="5"/>
  <c r="P88" i="5"/>
  <c r="P89" i="5"/>
  <c r="P90" i="5"/>
  <c r="P91" i="5"/>
  <c r="P92" i="5"/>
  <c r="P93" i="5"/>
  <c r="P94" i="5"/>
  <c r="P95" i="5"/>
  <c r="P96" i="5"/>
  <c r="P97" i="5"/>
  <c r="P98" i="5"/>
  <c r="P99" i="5"/>
  <c r="P100" i="5"/>
  <c r="P101" i="5"/>
  <c r="P102" i="5"/>
  <c r="P105" i="2"/>
  <c r="P106" i="2"/>
  <c r="P107" i="2"/>
  <c r="P108" i="2"/>
  <c r="P109" i="2"/>
  <c r="P110" i="2"/>
  <c r="P111" i="2"/>
  <c r="P112" i="2"/>
  <c r="P113" i="2"/>
  <c r="P114" i="2"/>
  <c r="P115" i="2"/>
  <c r="P116" i="2"/>
  <c r="P117" i="2"/>
  <c r="C11" i="5"/>
  <c r="D11" i="5"/>
  <c r="E11" i="5"/>
  <c r="F11" i="5"/>
  <c r="G11" i="5"/>
  <c r="H11" i="5"/>
  <c r="I11" i="5"/>
  <c r="J11" i="5"/>
  <c r="K11" i="5"/>
  <c r="L11" i="5"/>
  <c r="M11" i="5"/>
  <c r="N11" i="5"/>
  <c r="O11" i="5"/>
  <c r="C12" i="5"/>
  <c r="D12" i="5"/>
  <c r="E12" i="5"/>
  <c r="F12" i="5"/>
  <c r="G12" i="5"/>
  <c r="H12" i="5"/>
  <c r="I12" i="5"/>
  <c r="J12" i="5"/>
  <c r="K12" i="5"/>
  <c r="L12" i="5"/>
  <c r="M12" i="5"/>
  <c r="N12" i="5"/>
  <c r="O12" i="5"/>
  <c r="C13" i="5"/>
  <c r="D13" i="5"/>
  <c r="E13" i="5"/>
  <c r="F13" i="5"/>
  <c r="G13" i="5"/>
  <c r="H13" i="5"/>
  <c r="I13" i="5"/>
  <c r="J13" i="5"/>
  <c r="K13" i="5"/>
  <c r="L13" i="5"/>
  <c r="M13" i="5"/>
  <c r="N13" i="5"/>
  <c r="O13" i="5"/>
  <c r="C14" i="5"/>
  <c r="D14" i="5"/>
  <c r="E14" i="5"/>
  <c r="F14" i="5"/>
  <c r="G14" i="5"/>
  <c r="H14" i="5"/>
  <c r="I14" i="5"/>
  <c r="J14" i="5"/>
  <c r="K14" i="5"/>
  <c r="L14" i="5"/>
  <c r="M14" i="5"/>
  <c r="N14" i="5"/>
  <c r="O14" i="5"/>
  <c r="C15" i="5"/>
  <c r="D15" i="5"/>
  <c r="E15" i="5"/>
  <c r="F15" i="5"/>
  <c r="G15" i="5"/>
  <c r="H15" i="5"/>
  <c r="I15" i="5"/>
  <c r="J15" i="5"/>
  <c r="K15" i="5"/>
  <c r="L15" i="5"/>
  <c r="M15" i="5"/>
  <c r="N15" i="5"/>
  <c r="O15" i="5"/>
  <c r="C16" i="5"/>
  <c r="D16" i="5"/>
  <c r="E16" i="5"/>
  <c r="F16" i="5"/>
  <c r="G16" i="5"/>
  <c r="H16" i="5"/>
  <c r="I16" i="5"/>
  <c r="J16" i="5"/>
  <c r="K16" i="5"/>
  <c r="L16" i="5"/>
  <c r="M16" i="5"/>
  <c r="N16" i="5"/>
  <c r="O16" i="5"/>
  <c r="C17" i="5"/>
  <c r="D17" i="5"/>
  <c r="E17" i="5"/>
  <c r="F17" i="5"/>
  <c r="G17" i="5"/>
  <c r="H17" i="5"/>
  <c r="I17" i="5"/>
  <c r="J17" i="5"/>
  <c r="K17" i="5"/>
  <c r="L17" i="5"/>
  <c r="M17" i="5"/>
  <c r="N17" i="5"/>
  <c r="O17" i="5"/>
  <c r="C18" i="5"/>
  <c r="D18" i="5"/>
  <c r="E18" i="5"/>
  <c r="F18" i="5"/>
  <c r="G18" i="5"/>
  <c r="H18" i="5"/>
  <c r="I18" i="5"/>
  <c r="J18" i="5"/>
  <c r="K18" i="5"/>
  <c r="L18" i="5"/>
  <c r="M18" i="5"/>
  <c r="N18" i="5"/>
  <c r="O18" i="5"/>
  <c r="C19" i="5"/>
  <c r="D19" i="5"/>
  <c r="E19" i="5"/>
  <c r="F19" i="5"/>
  <c r="G19" i="5"/>
  <c r="H19" i="5"/>
  <c r="I19" i="5"/>
  <c r="J19" i="5"/>
  <c r="K19" i="5"/>
  <c r="L19" i="5"/>
  <c r="M19" i="5"/>
  <c r="N19" i="5"/>
  <c r="O19" i="5"/>
  <c r="C20" i="5"/>
  <c r="D20" i="5"/>
  <c r="E20" i="5"/>
  <c r="F20" i="5"/>
  <c r="G20" i="5"/>
  <c r="H20" i="5"/>
  <c r="I20" i="5"/>
  <c r="J20" i="5"/>
  <c r="K20" i="5"/>
  <c r="L20" i="5"/>
  <c r="M20" i="5"/>
  <c r="N20" i="5"/>
  <c r="O20" i="5"/>
  <c r="C21" i="5"/>
  <c r="D21" i="5"/>
  <c r="E21" i="5"/>
  <c r="F21" i="5"/>
  <c r="G21" i="5"/>
  <c r="H21" i="5"/>
  <c r="I21" i="5"/>
  <c r="J21" i="5"/>
  <c r="K21" i="5"/>
  <c r="L21" i="5"/>
  <c r="M21" i="5"/>
  <c r="N21" i="5"/>
  <c r="O21" i="5"/>
  <c r="C22" i="5"/>
  <c r="D22" i="5"/>
  <c r="E22" i="5"/>
  <c r="F22" i="5"/>
  <c r="G22" i="5"/>
  <c r="H22" i="5"/>
  <c r="I22" i="5"/>
  <c r="J22" i="5"/>
  <c r="K22" i="5"/>
  <c r="L22" i="5"/>
  <c r="M22" i="5"/>
  <c r="N22" i="5"/>
  <c r="O22" i="5"/>
  <c r="C23" i="5"/>
  <c r="D23" i="5"/>
  <c r="E23" i="5"/>
  <c r="F23" i="5"/>
  <c r="G23" i="5"/>
  <c r="H23" i="5"/>
  <c r="I23" i="5"/>
  <c r="J23" i="5"/>
  <c r="K23" i="5"/>
  <c r="L23" i="5"/>
  <c r="M23" i="5"/>
  <c r="N23" i="5"/>
  <c r="O23" i="5"/>
  <c r="C24" i="5"/>
  <c r="D24" i="5"/>
  <c r="E24" i="5"/>
  <c r="F24" i="5"/>
  <c r="G24" i="5"/>
  <c r="H24" i="5"/>
  <c r="I24" i="5"/>
  <c r="J24" i="5"/>
  <c r="K24" i="5"/>
  <c r="L24" i="5"/>
  <c r="M24" i="5"/>
  <c r="N24" i="5"/>
  <c r="O24" i="5"/>
  <c r="C25" i="5"/>
  <c r="D25" i="5"/>
  <c r="E25" i="5"/>
  <c r="F25" i="5"/>
  <c r="G25" i="5"/>
  <c r="H25" i="5"/>
  <c r="I25" i="5"/>
  <c r="J25" i="5"/>
  <c r="K25" i="5"/>
  <c r="L25" i="5"/>
  <c r="M25" i="5"/>
  <c r="N25" i="5"/>
  <c r="O25" i="5"/>
  <c r="C26" i="5"/>
  <c r="D26" i="5"/>
  <c r="E26" i="5"/>
  <c r="F26" i="5"/>
  <c r="G26" i="5"/>
  <c r="H26" i="5"/>
  <c r="I26" i="5"/>
  <c r="J26" i="5"/>
  <c r="K26" i="5"/>
  <c r="L26" i="5"/>
  <c r="M26" i="5"/>
  <c r="N26" i="5"/>
  <c r="O26" i="5"/>
  <c r="C27" i="5"/>
  <c r="D27" i="5"/>
  <c r="E27" i="5"/>
  <c r="F27" i="5"/>
  <c r="G27" i="5"/>
  <c r="H27" i="5"/>
  <c r="I27" i="5"/>
  <c r="J27" i="5"/>
  <c r="K27" i="5"/>
  <c r="L27" i="5"/>
  <c r="M27" i="5"/>
  <c r="N27" i="5"/>
  <c r="O27" i="5"/>
  <c r="C28" i="5"/>
  <c r="D28" i="5"/>
  <c r="E28" i="5"/>
  <c r="F28" i="5"/>
  <c r="G28" i="5"/>
  <c r="H28" i="5"/>
  <c r="I28" i="5"/>
  <c r="J28" i="5"/>
  <c r="K28" i="5"/>
  <c r="L28" i="5"/>
  <c r="M28" i="5"/>
  <c r="N28" i="5"/>
  <c r="O28" i="5"/>
  <c r="C29" i="5"/>
  <c r="D29" i="5"/>
  <c r="E29" i="5"/>
  <c r="F29" i="5"/>
  <c r="G29" i="5"/>
  <c r="H29" i="5"/>
  <c r="I29" i="5"/>
  <c r="J29" i="5"/>
  <c r="K29" i="5"/>
  <c r="L29" i="5"/>
  <c r="M29" i="5"/>
  <c r="N29" i="5"/>
  <c r="O29" i="5"/>
  <c r="C30" i="5"/>
  <c r="D30" i="5"/>
  <c r="E30" i="5"/>
  <c r="F30" i="5"/>
  <c r="G30" i="5"/>
  <c r="H30" i="5"/>
  <c r="I30" i="5"/>
  <c r="J30" i="5"/>
  <c r="K30" i="5"/>
  <c r="L30" i="5"/>
  <c r="M30" i="5"/>
  <c r="N30" i="5"/>
  <c r="O30" i="5"/>
  <c r="C31" i="5"/>
  <c r="D31" i="5"/>
  <c r="E31" i="5"/>
  <c r="F31" i="5"/>
  <c r="G31" i="5"/>
  <c r="H31" i="5"/>
  <c r="I31" i="5"/>
  <c r="J31" i="5"/>
  <c r="K31" i="5"/>
  <c r="L31" i="5"/>
  <c r="M31" i="5"/>
  <c r="N31" i="5"/>
  <c r="O31" i="5"/>
  <c r="C32" i="5"/>
  <c r="D32" i="5"/>
  <c r="E32" i="5"/>
  <c r="F32" i="5"/>
  <c r="G32" i="5"/>
  <c r="H32" i="5"/>
  <c r="I32" i="5"/>
  <c r="J32" i="5"/>
  <c r="K32" i="5"/>
  <c r="L32" i="5"/>
  <c r="M32" i="5"/>
  <c r="N32" i="5"/>
  <c r="O32" i="5"/>
  <c r="C33" i="5"/>
  <c r="D33" i="5"/>
  <c r="E33" i="5"/>
  <c r="F33" i="5"/>
  <c r="G33" i="5"/>
  <c r="H33" i="5"/>
  <c r="I33" i="5"/>
  <c r="J33" i="5"/>
  <c r="K33" i="5"/>
  <c r="L33" i="5"/>
  <c r="M33" i="5"/>
  <c r="N33" i="5"/>
  <c r="O33" i="5"/>
  <c r="C34" i="5"/>
  <c r="D34" i="5"/>
  <c r="E34" i="5"/>
  <c r="F34" i="5"/>
  <c r="G34" i="5"/>
  <c r="H34" i="5"/>
  <c r="I34" i="5"/>
  <c r="J34" i="5"/>
  <c r="K34" i="5"/>
  <c r="L34" i="5"/>
  <c r="M34" i="5"/>
  <c r="N34" i="5"/>
  <c r="O34" i="5"/>
  <c r="C35" i="5"/>
  <c r="D35" i="5"/>
  <c r="E35" i="5"/>
  <c r="F35" i="5"/>
  <c r="G35" i="5"/>
  <c r="H35" i="5"/>
  <c r="I35" i="5"/>
  <c r="J35" i="5"/>
  <c r="K35" i="5"/>
  <c r="L35" i="5"/>
  <c r="M35" i="5"/>
  <c r="N35" i="5"/>
  <c r="O35" i="5"/>
  <c r="C36" i="5"/>
  <c r="D36" i="5"/>
  <c r="E36" i="5"/>
  <c r="F36" i="5"/>
  <c r="G36" i="5"/>
  <c r="H36" i="5"/>
  <c r="I36" i="5"/>
  <c r="J36" i="5"/>
  <c r="K36" i="5"/>
  <c r="L36" i="5"/>
  <c r="M36" i="5"/>
  <c r="N36" i="5"/>
  <c r="O36" i="5"/>
  <c r="C37" i="5"/>
  <c r="D37" i="5"/>
  <c r="E37" i="5"/>
  <c r="F37" i="5"/>
  <c r="G37" i="5"/>
  <c r="H37" i="5"/>
  <c r="I37" i="5"/>
  <c r="J37" i="5"/>
  <c r="K37" i="5"/>
  <c r="L37" i="5"/>
  <c r="M37" i="5"/>
  <c r="N37" i="5"/>
  <c r="O37" i="5"/>
  <c r="C38" i="5"/>
  <c r="D38" i="5"/>
  <c r="E38" i="5"/>
  <c r="F38" i="5"/>
  <c r="G38" i="5"/>
  <c r="H38" i="5"/>
  <c r="I38" i="5"/>
  <c r="J38" i="5"/>
  <c r="K38" i="5"/>
  <c r="L38" i="5"/>
  <c r="M38" i="5"/>
  <c r="N38" i="5"/>
  <c r="O38" i="5"/>
  <c r="C39" i="5"/>
  <c r="D39" i="5"/>
  <c r="E39" i="5"/>
  <c r="F39" i="5"/>
  <c r="G39" i="5"/>
  <c r="H39" i="5"/>
  <c r="I39" i="5"/>
  <c r="J39" i="5"/>
  <c r="K39" i="5"/>
  <c r="L39" i="5"/>
  <c r="M39" i="5"/>
  <c r="N39" i="5"/>
  <c r="O39" i="5"/>
  <c r="C40" i="5"/>
  <c r="D40" i="5"/>
  <c r="E40" i="5"/>
  <c r="F40" i="5"/>
  <c r="G40" i="5"/>
  <c r="H40" i="5"/>
  <c r="I40" i="5"/>
  <c r="J40" i="5"/>
  <c r="K40" i="5"/>
  <c r="L40" i="5"/>
  <c r="M40" i="5"/>
  <c r="N40" i="5"/>
  <c r="O40" i="5"/>
  <c r="C41" i="5"/>
  <c r="D41" i="5"/>
  <c r="E41" i="5"/>
  <c r="F41" i="5"/>
  <c r="G41" i="5"/>
  <c r="H41" i="5"/>
  <c r="I41" i="5"/>
  <c r="J41" i="5"/>
  <c r="K41" i="5"/>
  <c r="L41" i="5"/>
  <c r="M41" i="5"/>
  <c r="N41" i="5"/>
  <c r="O41" i="5"/>
  <c r="C42" i="5"/>
  <c r="D42" i="5"/>
  <c r="E42" i="5"/>
  <c r="F42" i="5"/>
  <c r="G42" i="5"/>
  <c r="H42" i="5"/>
  <c r="I42" i="5"/>
  <c r="J42" i="5"/>
  <c r="K42" i="5"/>
  <c r="L42" i="5"/>
  <c r="M42" i="5"/>
  <c r="N42" i="5"/>
  <c r="O42" i="5"/>
  <c r="C43" i="5"/>
  <c r="D43" i="5"/>
  <c r="E43" i="5"/>
  <c r="F43" i="5"/>
  <c r="G43" i="5"/>
  <c r="H43" i="5"/>
  <c r="I43" i="5"/>
  <c r="J43" i="5"/>
  <c r="K43" i="5"/>
  <c r="L43" i="5"/>
  <c r="M43" i="5"/>
  <c r="N43" i="5"/>
  <c r="O43" i="5"/>
  <c r="C44" i="5"/>
  <c r="D44" i="5"/>
  <c r="E44" i="5"/>
  <c r="F44" i="5"/>
  <c r="G44" i="5"/>
  <c r="H44" i="5"/>
  <c r="I44" i="5"/>
  <c r="J44" i="5"/>
  <c r="K44" i="5"/>
  <c r="L44" i="5"/>
  <c r="M44" i="5"/>
  <c r="N44" i="5"/>
  <c r="O44" i="5"/>
  <c r="C45" i="5"/>
  <c r="D45" i="5"/>
  <c r="E45" i="5"/>
  <c r="F45" i="5"/>
  <c r="G45" i="5"/>
  <c r="H45" i="5"/>
  <c r="I45" i="5"/>
  <c r="J45" i="5"/>
  <c r="K45" i="5"/>
  <c r="L45" i="5"/>
  <c r="M45" i="5"/>
  <c r="N45" i="5"/>
  <c r="O45" i="5"/>
  <c r="C46" i="5"/>
  <c r="D46" i="5"/>
  <c r="E46" i="5"/>
  <c r="F46" i="5"/>
  <c r="G46" i="5"/>
  <c r="H46" i="5"/>
  <c r="I46" i="5"/>
  <c r="J46" i="5"/>
  <c r="K46" i="5"/>
  <c r="L46" i="5"/>
  <c r="M46" i="5"/>
  <c r="N46" i="5"/>
  <c r="O46" i="5"/>
  <c r="C47" i="5"/>
  <c r="D47" i="5"/>
  <c r="E47" i="5"/>
  <c r="F47" i="5"/>
  <c r="G47" i="5"/>
  <c r="H47" i="5"/>
  <c r="I47" i="5"/>
  <c r="J47" i="5"/>
  <c r="K47" i="5"/>
  <c r="L47" i="5"/>
  <c r="M47" i="5"/>
  <c r="N47" i="5"/>
  <c r="O47" i="5"/>
  <c r="C48" i="5"/>
  <c r="D48" i="5"/>
  <c r="E48" i="5"/>
  <c r="F48" i="5"/>
  <c r="G48" i="5"/>
  <c r="H48" i="5"/>
  <c r="I48" i="5"/>
  <c r="J48" i="5"/>
  <c r="K48" i="5"/>
  <c r="L48" i="5"/>
  <c r="M48" i="5"/>
  <c r="N48" i="5"/>
  <c r="O48" i="5"/>
  <c r="C49" i="5"/>
  <c r="D49" i="5"/>
  <c r="E49" i="5"/>
  <c r="F49" i="5"/>
  <c r="G49" i="5"/>
  <c r="H49" i="5"/>
  <c r="I49" i="5"/>
  <c r="J49" i="5"/>
  <c r="K49" i="5"/>
  <c r="L49" i="5"/>
  <c r="M49" i="5"/>
  <c r="N49" i="5"/>
  <c r="O49" i="5"/>
  <c r="C50" i="5"/>
  <c r="D50" i="5"/>
  <c r="E50" i="5"/>
  <c r="F50" i="5"/>
  <c r="G50" i="5"/>
  <c r="H50" i="5"/>
  <c r="I50" i="5"/>
  <c r="J50" i="5"/>
  <c r="K50" i="5"/>
  <c r="L50" i="5"/>
  <c r="M50" i="5"/>
  <c r="N50" i="5"/>
  <c r="O50" i="5"/>
  <c r="C51" i="5"/>
  <c r="D51" i="5"/>
  <c r="E51" i="5"/>
  <c r="F51" i="5"/>
  <c r="G51" i="5"/>
  <c r="H51" i="5"/>
  <c r="I51" i="5"/>
  <c r="J51" i="5"/>
  <c r="K51" i="5"/>
  <c r="L51" i="5"/>
  <c r="M51" i="5"/>
  <c r="N51" i="5"/>
  <c r="O51" i="5"/>
  <c r="C52" i="5"/>
  <c r="D52" i="5"/>
  <c r="E52" i="5"/>
  <c r="F52" i="5"/>
  <c r="G52" i="5"/>
  <c r="H52" i="5"/>
  <c r="I52" i="5"/>
  <c r="J52" i="5"/>
  <c r="K52" i="5"/>
  <c r="L52" i="5"/>
  <c r="M52" i="5"/>
  <c r="N52" i="5"/>
  <c r="O52" i="5"/>
  <c r="C53" i="5"/>
  <c r="D53" i="5"/>
  <c r="E53" i="5"/>
  <c r="F53" i="5"/>
  <c r="G53" i="5"/>
  <c r="H53" i="5"/>
  <c r="I53" i="5"/>
  <c r="J53" i="5"/>
  <c r="K53" i="5"/>
  <c r="L53" i="5"/>
  <c r="M53" i="5"/>
  <c r="N53" i="5"/>
  <c r="O53" i="5"/>
  <c r="C54" i="5"/>
  <c r="D54" i="5"/>
  <c r="E54" i="5"/>
  <c r="F54" i="5"/>
  <c r="G54" i="5"/>
  <c r="H54" i="5"/>
  <c r="I54" i="5"/>
  <c r="J54" i="5"/>
  <c r="K54" i="5"/>
  <c r="L54" i="5"/>
  <c r="M54" i="5"/>
  <c r="N54" i="5"/>
  <c r="O54" i="5"/>
  <c r="C55" i="5"/>
  <c r="D55" i="5"/>
  <c r="E55" i="5"/>
  <c r="F55" i="5"/>
  <c r="G55" i="5"/>
  <c r="H55" i="5"/>
  <c r="I55" i="5"/>
  <c r="J55" i="5"/>
  <c r="K55" i="5"/>
  <c r="L55" i="5"/>
  <c r="M55" i="5"/>
  <c r="N55" i="5"/>
  <c r="O55" i="5"/>
  <c r="C56" i="5"/>
  <c r="D56" i="5"/>
  <c r="E56" i="5"/>
  <c r="F56" i="5"/>
  <c r="G56" i="5"/>
  <c r="H56" i="5"/>
  <c r="I56" i="5"/>
  <c r="J56" i="5"/>
  <c r="K56" i="5"/>
  <c r="L56" i="5"/>
  <c r="M56" i="5"/>
  <c r="N56" i="5"/>
  <c r="O56" i="5"/>
  <c r="C57" i="5"/>
  <c r="D57" i="5"/>
  <c r="E57" i="5"/>
  <c r="F57" i="5"/>
  <c r="G57" i="5"/>
  <c r="H57" i="5"/>
  <c r="I57" i="5"/>
  <c r="J57" i="5"/>
  <c r="K57" i="5"/>
  <c r="L57" i="5"/>
  <c r="M57" i="5"/>
  <c r="N57" i="5"/>
  <c r="O57" i="5"/>
  <c r="C58" i="5"/>
  <c r="D58" i="5"/>
  <c r="E58" i="5"/>
  <c r="F58" i="5"/>
  <c r="G58" i="5"/>
  <c r="H58" i="5"/>
  <c r="I58" i="5"/>
  <c r="J58" i="5"/>
  <c r="K58" i="5"/>
  <c r="L58" i="5"/>
  <c r="M58" i="5"/>
  <c r="N58" i="5"/>
  <c r="O58" i="5"/>
  <c r="C59" i="5"/>
  <c r="D59" i="5"/>
  <c r="E59" i="5"/>
  <c r="F59" i="5"/>
  <c r="G59" i="5"/>
  <c r="H59" i="5"/>
  <c r="I59" i="5"/>
  <c r="J59" i="5"/>
  <c r="K59" i="5"/>
  <c r="L59" i="5"/>
  <c r="M59" i="5"/>
  <c r="N59" i="5"/>
  <c r="O59" i="5"/>
  <c r="C60" i="5"/>
  <c r="D60" i="5"/>
  <c r="E60" i="5"/>
  <c r="F60" i="5"/>
  <c r="G60" i="5"/>
  <c r="H60" i="5"/>
  <c r="I60" i="5"/>
  <c r="J60" i="5"/>
  <c r="K60" i="5"/>
  <c r="L60" i="5"/>
  <c r="M60" i="5"/>
  <c r="N60" i="5"/>
  <c r="O60" i="5"/>
  <c r="C61" i="5"/>
  <c r="D61" i="5"/>
  <c r="E61" i="5"/>
  <c r="F61" i="5"/>
  <c r="G61" i="5"/>
  <c r="H61" i="5"/>
  <c r="I61" i="5"/>
  <c r="J61" i="5"/>
  <c r="K61" i="5"/>
  <c r="L61" i="5"/>
  <c r="M61" i="5"/>
  <c r="N61" i="5"/>
  <c r="O61" i="5"/>
  <c r="C62" i="5"/>
  <c r="D62" i="5"/>
  <c r="E62" i="5"/>
  <c r="F62" i="5"/>
  <c r="G62" i="5"/>
  <c r="H62" i="5"/>
  <c r="I62" i="5"/>
  <c r="J62" i="5"/>
  <c r="K62" i="5"/>
  <c r="L62" i="5"/>
  <c r="M62" i="5"/>
  <c r="N62" i="5"/>
  <c r="O62" i="5"/>
  <c r="C63" i="5"/>
  <c r="D63" i="5"/>
  <c r="E63" i="5"/>
  <c r="F63" i="5"/>
  <c r="G63" i="5"/>
  <c r="H63" i="5"/>
  <c r="I63" i="5"/>
  <c r="J63" i="5"/>
  <c r="K63" i="5"/>
  <c r="L63" i="5"/>
  <c r="M63" i="5"/>
  <c r="N63" i="5"/>
  <c r="O63" i="5"/>
  <c r="C64" i="5"/>
  <c r="D64" i="5"/>
  <c r="E64" i="5"/>
  <c r="F64" i="5"/>
  <c r="G64" i="5"/>
  <c r="H64" i="5"/>
  <c r="I64" i="5"/>
  <c r="J64" i="5"/>
  <c r="K64" i="5"/>
  <c r="L64" i="5"/>
  <c r="M64" i="5"/>
  <c r="N64" i="5"/>
  <c r="O64" i="5"/>
  <c r="C65" i="5"/>
  <c r="D65" i="5"/>
  <c r="E65" i="5"/>
  <c r="F65" i="5"/>
  <c r="G65" i="5"/>
  <c r="H65" i="5"/>
  <c r="I65" i="5"/>
  <c r="J65" i="5"/>
  <c r="K65" i="5"/>
  <c r="L65" i="5"/>
  <c r="M65" i="5"/>
  <c r="N65" i="5"/>
  <c r="O65" i="5"/>
  <c r="C66" i="5"/>
  <c r="D66" i="5"/>
  <c r="E66" i="5"/>
  <c r="F66" i="5"/>
  <c r="G66" i="5"/>
  <c r="H66" i="5"/>
  <c r="I66" i="5"/>
  <c r="J66" i="5"/>
  <c r="K66" i="5"/>
  <c r="L66" i="5"/>
  <c r="M66" i="5"/>
  <c r="N66" i="5"/>
  <c r="O66" i="5"/>
  <c r="C67" i="5"/>
  <c r="D67" i="5"/>
  <c r="E67" i="5"/>
  <c r="F67" i="5"/>
  <c r="G67" i="5"/>
  <c r="H67" i="5"/>
  <c r="I67" i="5"/>
  <c r="J67" i="5"/>
  <c r="K67" i="5"/>
  <c r="L67" i="5"/>
  <c r="M67" i="5"/>
  <c r="N67" i="5"/>
  <c r="O67" i="5"/>
  <c r="C68" i="5"/>
  <c r="D68" i="5"/>
  <c r="E68" i="5"/>
  <c r="F68" i="5"/>
  <c r="G68" i="5"/>
  <c r="H68" i="5"/>
  <c r="I68" i="5"/>
  <c r="J68" i="5"/>
  <c r="K68" i="5"/>
  <c r="L68" i="5"/>
  <c r="M68" i="5"/>
  <c r="N68" i="5"/>
  <c r="O68" i="5"/>
  <c r="C69" i="5"/>
  <c r="D69" i="5"/>
  <c r="E69" i="5"/>
  <c r="F69" i="5"/>
  <c r="G69" i="5"/>
  <c r="H69" i="5"/>
  <c r="I69" i="5"/>
  <c r="J69" i="5"/>
  <c r="K69" i="5"/>
  <c r="L69" i="5"/>
  <c r="M69" i="5"/>
  <c r="N69" i="5"/>
  <c r="O69" i="5"/>
  <c r="C70" i="5"/>
  <c r="D70" i="5"/>
  <c r="E70" i="5"/>
  <c r="F70" i="5"/>
  <c r="G70" i="5"/>
  <c r="H70" i="5"/>
  <c r="I70" i="5"/>
  <c r="J70" i="5"/>
  <c r="K70" i="5"/>
  <c r="L70" i="5"/>
  <c r="M70" i="5"/>
  <c r="N70" i="5"/>
  <c r="O70" i="5"/>
  <c r="C71" i="5"/>
  <c r="D71" i="5"/>
  <c r="E71" i="5"/>
  <c r="F71" i="5"/>
  <c r="G71" i="5"/>
  <c r="H71" i="5"/>
  <c r="I71" i="5"/>
  <c r="J71" i="5"/>
  <c r="K71" i="5"/>
  <c r="L71" i="5"/>
  <c r="M71" i="5"/>
  <c r="N71" i="5"/>
  <c r="O71" i="5"/>
  <c r="C72" i="5"/>
  <c r="D72" i="5"/>
  <c r="E72" i="5"/>
  <c r="F72" i="5"/>
  <c r="G72" i="5"/>
  <c r="H72" i="5"/>
  <c r="I72" i="5"/>
  <c r="J72" i="5"/>
  <c r="K72" i="5"/>
  <c r="L72" i="5"/>
  <c r="M72" i="5"/>
  <c r="N72" i="5"/>
  <c r="O72" i="5"/>
  <c r="C73" i="5"/>
  <c r="D73" i="5"/>
  <c r="E73" i="5"/>
  <c r="F73" i="5"/>
  <c r="G73" i="5"/>
  <c r="H73" i="5"/>
  <c r="I73" i="5"/>
  <c r="J73" i="5"/>
  <c r="K73" i="5"/>
  <c r="L73" i="5"/>
  <c r="M73" i="5"/>
  <c r="N73" i="5"/>
  <c r="O73" i="5"/>
  <c r="C74" i="5"/>
  <c r="D74" i="5"/>
  <c r="E74" i="5"/>
  <c r="F74" i="5"/>
  <c r="G74" i="5"/>
  <c r="H74" i="5"/>
  <c r="I74" i="5"/>
  <c r="J74" i="5"/>
  <c r="K74" i="5"/>
  <c r="L74" i="5"/>
  <c r="M74" i="5"/>
  <c r="N74" i="5"/>
  <c r="O74" i="5"/>
  <c r="C75" i="5"/>
  <c r="D75" i="5"/>
  <c r="E75" i="5"/>
  <c r="F75" i="5"/>
  <c r="G75" i="5"/>
  <c r="H75" i="5"/>
  <c r="I75" i="5"/>
  <c r="J75" i="5"/>
  <c r="K75" i="5"/>
  <c r="L75" i="5"/>
  <c r="M75" i="5"/>
  <c r="N75" i="5"/>
  <c r="O75" i="5"/>
  <c r="C76" i="5"/>
  <c r="D76" i="5"/>
  <c r="E76" i="5"/>
  <c r="F76" i="5"/>
  <c r="G76" i="5"/>
  <c r="H76" i="5"/>
  <c r="I76" i="5"/>
  <c r="J76" i="5"/>
  <c r="K76" i="5"/>
  <c r="L76" i="5"/>
  <c r="M76" i="5"/>
  <c r="N76" i="5"/>
  <c r="O76" i="5"/>
  <c r="C77" i="5"/>
  <c r="D77" i="5"/>
  <c r="E77" i="5"/>
  <c r="F77" i="5"/>
  <c r="G77" i="5"/>
  <c r="H77" i="5"/>
  <c r="I77" i="5"/>
  <c r="J77" i="5"/>
  <c r="K77" i="5"/>
  <c r="L77" i="5"/>
  <c r="M77" i="5"/>
  <c r="N77" i="5"/>
  <c r="O77" i="5"/>
  <c r="C78" i="5"/>
  <c r="D78" i="5"/>
  <c r="E78" i="5"/>
  <c r="F78" i="5"/>
  <c r="G78" i="5"/>
  <c r="H78" i="5"/>
  <c r="I78" i="5"/>
  <c r="J78" i="5"/>
  <c r="K78" i="5"/>
  <c r="L78" i="5"/>
  <c r="M78" i="5"/>
  <c r="N78" i="5"/>
  <c r="O78" i="5"/>
  <c r="C79" i="5"/>
  <c r="D79" i="5"/>
  <c r="E79" i="5"/>
  <c r="F79" i="5"/>
  <c r="G79" i="5"/>
  <c r="H79" i="5"/>
  <c r="I79" i="5"/>
  <c r="J79" i="5"/>
  <c r="K79" i="5"/>
  <c r="L79" i="5"/>
  <c r="M79" i="5"/>
  <c r="N79" i="5"/>
  <c r="O79" i="5"/>
  <c r="C80" i="5"/>
  <c r="D80" i="5"/>
  <c r="E80" i="5"/>
  <c r="F80" i="5"/>
  <c r="G80" i="5"/>
  <c r="H80" i="5"/>
  <c r="I80" i="5"/>
  <c r="J80" i="5"/>
  <c r="K80" i="5"/>
  <c r="L80" i="5"/>
  <c r="M80" i="5"/>
  <c r="N80" i="5"/>
  <c r="O80" i="5"/>
  <c r="C81" i="5"/>
  <c r="D81" i="5"/>
  <c r="E81" i="5"/>
  <c r="F81" i="5"/>
  <c r="G81" i="5"/>
  <c r="H81" i="5"/>
  <c r="I81" i="5"/>
  <c r="J81" i="5"/>
  <c r="K81" i="5"/>
  <c r="L81" i="5"/>
  <c r="M81" i="5"/>
  <c r="N81" i="5"/>
  <c r="O81" i="5"/>
  <c r="C82" i="5"/>
  <c r="D82" i="5"/>
  <c r="E82" i="5"/>
  <c r="F82" i="5"/>
  <c r="G82" i="5"/>
  <c r="H82" i="5"/>
  <c r="I82" i="5"/>
  <c r="J82" i="5"/>
  <c r="K82" i="5"/>
  <c r="L82" i="5"/>
  <c r="M82" i="5"/>
  <c r="N82" i="5"/>
  <c r="O82" i="5"/>
  <c r="C83" i="5"/>
  <c r="D83" i="5"/>
  <c r="E83" i="5"/>
  <c r="F83" i="5"/>
  <c r="G83" i="5"/>
  <c r="H83" i="5"/>
  <c r="I83" i="5"/>
  <c r="J83" i="5"/>
  <c r="K83" i="5"/>
  <c r="L83" i="5"/>
  <c r="M83" i="5"/>
  <c r="N83" i="5"/>
  <c r="O83" i="5"/>
  <c r="C84" i="5"/>
  <c r="D84" i="5"/>
  <c r="E84" i="5"/>
  <c r="F84" i="5"/>
  <c r="G84" i="5"/>
  <c r="H84" i="5"/>
  <c r="I84" i="5"/>
  <c r="J84" i="5"/>
  <c r="K84" i="5"/>
  <c r="L84" i="5"/>
  <c r="M84" i="5"/>
  <c r="N84" i="5"/>
  <c r="O84" i="5"/>
  <c r="C85" i="5"/>
  <c r="D85" i="5"/>
  <c r="E85" i="5"/>
  <c r="F85" i="5"/>
  <c r="G85" i="5"/>
  <c r="H85" i="5"/>
  <c r="I85" i="5"/>
  <c r="J85" i="5"/>
  <c r="K85" i="5"/>
  <c r="L85" i="5"/>
  <c r="M85" i="5"/>
  <c r="N85" i="5"/>
  <c r="O85" i="5"/>
  <c r="C86" i="5"/>
  <c r="D86" i="5"/>
  <c r="E86" i="5"/>
  <c r="F86" i="5"/>
  <c r="G86" i="5"/>
  <c r="H86" i="5"/>
  <c r="I86" i="5"/>
  <c r="J86" i="5"/>
  <c r="K86" i="5"/>
  <c r="L86" i="5"/>
  <c r="M86" i="5"/>
  <c r="N86" i="5"/>
  <c r="O86" i="5"/>
  <c r="C87" i="5"/>
  <c r="D87" i="5"/>
  <c r="E87" i="5"/>
  <c r="F87" i="5"/>
  <c r="G87" i="5"/>
  <c r="H87" i="5"/>
  <c r="I87" i="5"/>
  <c r="J87" i="5"/>
  <c r="K87" i="5"/>
  <c r="L87" i="5"/>
  <c r="M87" i="5"/>
  <c r="N87" i="5"/>
  <c r="O87" i="5"/>
  <c r="C88" i="5"/>
  <c r="D88" i="5"/>
  <c r="E88" i="5"/>
  <c r="F88" i="5"/>
  <c r="G88" i="5"/>
  <c r="H88" i="5"/>
  <c r="I88" i="5"/>
  <c r="J88" i="5"/>
  <c r="K88" i="5"/>
  <c r="L88" i="5"/>
  <c r="M88" i="5"/>
  <c r="N88" i="5"/>
  <c r="O88" i="5"/>
  <c r="C89" i="5"/>
  <c r="D89" i="5"/>
  <c r="E89" i="5"/>
  <c r="F89" i="5"/>
  <c r="G89" i="5"/>
  <c r="H89" i="5"/>
  <c r="I89" i="5"/>
  <c r="J89" i="5"/>
  <c r="K89" i="5"/>
  <c r="L89" i="5"/>
  <c r="M89" i="5"/>
  <c r="N89" i="5"/>
  <c r="O89" i="5"/>
  <c r="C90" i="5"/>
  <c r="D90" i="5"/>
  <c r="E90" i="5"/>
  <c r="F90" i="5"/>
  <c r="G90" i="5"/>
  <c r="H90" i="5"/>
  <c r="I90" i="5"/>
  <c r="J90" i="5"/>
  <c r="K90" i="5"/>
  <c r="L90" i="5"/>
  <c r="M90" i="5"/>
  <c r="N90" i="5"/>
  <c r="O90" i="5"/>
  <c r="C91" i="5"/>
  <c r="D91" i="5"/>
  <c r="E91" i="5"/>
  <c r="F91" i="5"/>
  <c r="G91" i="5"/>
  <c r="H91" i="5"/>
  <c r="I91" i="5"/>
  <c r="J91" i="5"/>
  <c r="K91" i="5"/>
  <c r="L91" i="5"/>
  <c r="M91" i="5"/>
  <c r="N91" i="5"/>
  <c r="O91" i="5"/>
  <c r="C92" i="5"/>
  <c r="D92" i="5"/>
  <c r="E92" i="5"/>
  <c r="F92" i="5"/>
  <c r="G92" i="5"/>
  <c r="H92" i="5"/>
  <c r="I92" i="5"/>
  <c r="J92" i="5"/>
  <c r="K92" i="5"/>
  <c r="L92" i="5"/>
  <c r="M92" i="5"/>
  <c r="N92" i="5"/>
  <c r="O92" i="5"/>
  <c r="C93" i="5"/>
  <c r="D93" i="5"/>
  <c r="E93" i="5"/>
  <c r="F93" i="5"/>
  <c r="G93" i="5"/>
  <c r="H93" i="5"/>
  <c r="I93" i="5"/>
  <c r="J93" i="5"/>
  <c r="K93" i="5"/>
  <c r="L93" i="5"/>
  <c r="M93" i="5"/>
  <c r="N93" i="5"/>
  <c r="O93" i="5"/>
  <c r="C94" i="5"/>
  <c r="D94" i="5"/>
  <c r="E94" i="5"/>
  <c r="F94" i="5"/>
  <c r="G94" i="5"/>
  <c r="H94" i="5"/>
  <c r="I94" i="5"/>
  <c r="J94" i="5"/>
  <c r="K94" i="5"/>
  <c r="L94" i="5"/>
  <c r="M94" i="5"/>
  <c r="N94" i="5"/>
  <c r="O94" i="5"/>
  <c r="C95" i="5"/>
  <c r="D95" i="5"/>
  <c r="E95" i="5"/>
  <c r="F95" i="5"/>
  <c r="G95" i="5"/>
  <c r="H95" i="5"/>
  <c r="I95" i="5"/>
  <c r="J95" i="5"/>
  <c r="K95" i="5"/>
  <c r="L95" i="5"/>
  <c r="M95" i="5"/>
  <c r="N95" i="5"/>
  <c r="O95" i="5"/>
  <c r="C96" i="5"/>
  <c r="D96" i="5"/>
  <c r="E96" i="5"/>
  <c r="F96" i="5"/>
  <c r="G96" i="5"/>
  <c r="H96" i="5"/>
  <c r="I96" i="5"/>
  <c r="J96" i="5"/>
  <c r="K96" i="5"/>
  <c r="L96" i="5"/>
  <c r="M96" i="5"/>
  <c r="N96" i="5"/>
  <c r="O96" i="5"/>
  <c r="C97" i="5"/>
  <c r="D97" i="5"/>
  <c r="E97" i="5"/>
  <c r="F97" i="5"/>
  <c r="G97" i="5"/>
  <c r="H97" i="5"/>
  <c r="I97" i="5"/>
  <c r="J97" i="5"/>
  <c r="K97" i="5"/>
  <c r="L97" i="5"/>
  <c r="M97" i="5"/>
  <c r="N97" i="5"/>
  <c r="O97" i="5"/>
  <c r="C98" i="5"/>
  <c r="D98" i="5"/>
  <c r="E98" i="5"/>
  <c r="F98" i="5"/>
  <c r="G98" i="5"/>
  <c r="H98" i="5"/>
  <c r="I98" i="5"/>
  <c r="J98" i="5"/>
  <c r="K98" i="5"/>
  <c r="L98" i="5"/>
  <c r="M98" i="5"/>
  <c r="N98" i="5"/>
  <c r="O98" i="5"/>
  <c r="C99" i="5"/>
  <c r="D99" i="5"/>
  <c r="E99" i="5"/>
  <c r="F99" i="5"/>
  <c r="G99" i="5"/>
  <c r="H99" i="5"/>
  <c r="I99" i="5"/>
  <c r="J99" i="5"/>
  <c r="K99" i="5"/>
  <c r="L99" i="5"/>
  <c r="M99" i="5"/>
  <c r="N99" i="5"/>
  <c r="O99" i="5"/>
  <c r="C100" i="5"/>
  <c r="D100" i="5"/>
  <c r="E100" i="5"/>
  <c r="F100" i="5"/>
  <c r="G100" i="5"/>
  <c r="H100" i="5"/>
  <c r="I100" i="5"/>
  <c r="J100" i="5"/>
  <c r="K100" i="5"/>
  <c r="L100" i="5"/>
  <c r="M100" i="5"/>
  <c r="N100" i="5"/>
  <c r="O100" i="5"/>
  <c r="C101" i="5"/>
  <c r="D101" i="5"/>
  <c r="E101" i="5"/>
  <c r="F101" i="5"/>
  <c r="G101" i="5"/>
  <c r="H101" i="5"/>
  <c r="I101" i="5"/>
  <c r="J101" i="5"/>
  <c r="K101" i="5"/>
  <c r="L101" i="5"/>
  <c r="M101" i="5"/>
  <c r="N101" i="5"/>
  <c r="O101" i="5"/>
  <c r="C102" i="5"/>
  <c r="D102" i="5"/>
  <c r="E102" i="5"/>
  <c r="F102" i="5"/>
  <c r="G102" i="5"/>
  <c r="H102" i="5"/>
  <c r="I102" i="5"/>
  <c r="J102" i="5"/>
  <c r="K102" i="5"/>
  <c r="L102" i="5"/>
  <c r="M102" i="5"/>
  <c r="N102" i="5"/>
  <c r="O102" i="5"/>
  <c r="D10" i="5"/>
  <c r="E10" i="5"/>
  <c r="F10" i="5"/>
  <c r="G10" i="5"/>
  <c r="H10" i="5"/>
  <c r="I10" i="5"/>
  <c r="J10" i="5"/>
  <c r="K10" i="5"/>
  <c r="L10" i="5"/>
  <c r="M10" i="5"/>
  <c r="N10" i="5"/>
  <c r="O10" i="5"/>
  <c r="C10" i="5"/>
  <c r="C106" i="2"/>
  <c r="D106" i="2"/>
  <c r="E106" i="2"/>
  <c r="F106" i="2"/>
  <c r="G106" i="2"/>
  <c r="H106" i="2"/>
  <c r="I106" i="2"/>
  <c r="J106" i="2"/>
  <c r="K106" i="2"/>
  <c r="L106" i="2"/>
  <c r="M106" i="2"/>
  <c r="N106" i="2"/>
  <c r="O106" i="2"/>
  <c r="C107" i="2"/>
  <c r="D107" i="2"/>
  <c r="E107" i="2"/>
  <c r="F107" i="2"/>
  <c r="G107" i="2"/>
  <c r="H107" i="2"/>
  <c r="I107" i="2"/>
  <c r="J107" i="2"/>
  <c r="K107" i="2"/>
  <c r="L107" i="2"/>
  <c r="M107" i="2"/>
  <c r="N107" i="2"/>
  <c r="O107" i="2"/>
  <c r="C108" i="2"/>
  <c r="D108" i="2"/>
  <c r="E108" i="2"/>
  <c r="F108" i="2"/>
  <c r="G108" i="2"/>
  <c r="H108" i="2"/>
  <c r="I108" i="2"/>
  <c r="J108" i="2"/>
  <c r="K108" i="2"/>
  <c r="L108" i="2"/>
  <c r="M108" i="2"/>
  <c r="N108" i="2"/>
  <c r="O108" i="2"/>
  <c r="C109" i="2"/>
  <c r="D109" i="2"/>
  <c r="E109" i="2"/>
  <c r="F109" i="2"/>
  <c r="G109" i="2"/>
  <c r="H109" i="2"/>
  <c r="I109" i="2"/>
  <c r="J109" i="2"/>
  <c r="K109" i="2"/>
  <c r="L109" i="2"/>
  <c r="M109" i="2"/>
  <c r="N109" i="2"/>
  <c r="O109" i="2"/>
  <c r="C110" i="2"/>
  <c r="D110" i="2"/>
  <c r="E110" i="2"/>
  <c r="F110" i="2"/>
  <c r="G110" i="2"/>
  <c r="H110" i="2"/>
  <c r="I110" i="2"/>
  <c r="J110" i="2"/>
  <c r="K110" i="2"/>
  <c r="L110" i="2"/>
  <c r="M110" i="2"/>
  <c r="N110" i="2"/>
  <c r="O110" i="2"/>
  <c r="C111" i="2"/>
  <c r="D111" i="2"/>
  <c r="E111" i="2"/>
  <c r="F111" i="2"/>
  <c r="G111" i="2"/>
  <c r="H111" i="2"/>
  <c r="I111" i="2"/>
  <c r="J111" i="2"/>
  <c r="K111" i="2"/>
  <c r="L111" i="2"/>
  <c r="M111" i="2"/>
  <c r="N111" i="2"/>
  <c r="O111" i="2"/>
  <c r="C112" i="2"/>
  <c r="D112" i="2"/>
  <c r="E112" i="2"/>
  <c r="F112" i="2"/>
  <c r="G112" i="2"/>
  <c r="H112" i="2"/>
  <c r="I112" i="2"/>
  <c r="J112" i="2"/>
  <c r="K112" i="2"/>
  <c r="L112" i="2"/>
  <c r="M112" i="2"/>
  <c r="N112" i="2"/>
  <c r="O112" i="2"/>
  <c r="C113" i="2"/>
  <c r="D113" i="2"/>
  <c r="E113" i="2"/>
  <c r="F113" i="2"/>
  <c r="G113" i="2"/>
  <c r="H113" i="2"/>
  <c r="I113" i="2"/>
  <c r="J113" i="2"/>
  <c r="K113" i="2"/>
  <c r="L113" i="2"/>
  <c r="M113" i="2"/>
  <c r="N113" i="2"/>
  <c r="O113" i="2"/>
  <c r="C114" i="2"/>
  <c r="D114" i="2"/>
  <c r="E114" i="2"/>
  <c r="F114" i="2"/>
  <c r="G114" i="2"/>
  <c r="H114" i="2"/>
  <c r="I114" i="2"/>
  <c r="J114" i="2"/>
  <c r="K114" i="2"/>
  <c r="L114" i="2"/>
  <c r="M114" i="2"/>
  <c r="N114" i="2"/>
  <c r="O114" i="2"/>
  <c r="C115" i="2"/>
  <c r="D115" i="2"/>
  <c r="E115" i="2"/>
  <c r="F115" i="2"/>
  <c r="G115" i="2"/>
  <c r="H115" i="2"/>
  <c r="I115" i="2"/>
  <c r="J115" i="2"/>
  <c r="K115" i="2"/>
  <c r="L115" i="2"/>
  <c r="M115" i="2"/>
  <c r="N115" i="2"/>
  <c r="O115" i="2"/>
  <c r="C116" i="2"/>
  <c r="D116" i="2"/>
  <c r="E116" i="2"/>
  <c r="F116" i="2"/>
  <c r="G116" i="2"/>
  <c r="H116" i="2"/>
  <c r="I116" i="2"/>
  <c r="J116" i="2"/>
  <c r="K116" i="2"/>
  <c r="L116" i="2"/>
  <c r="M116" i="2"/>
  <c r="N116" i="2"/>
  <c r="O116" i="2"/>
  <c r="C117" i="2"/>
  <c r="D117" i="2"/>
  <c r="E117" i="2"/>
  <c r="F117" i="2"/>
  <c r="G117" i="2"/>
  <c r="H117" i="2"/>
  <c r="I117" i="2"/>
  <c r="J117" i="2"/>
  <c r="K117" i="2"/>
  <c r="L117" i="2"/>
  <c r="M117" i="2"/>
  <c r="N117" i="2"/>
  <c r="O117" i="2"/>
  <c r="D105" i="2"/>
  <c r="E105" i="2"/>
  <c r="F105" i="2"/>
  <c r="G105" i="2"/>
  <c r="H105" i="2"/>
  <c r="I105" i="2"/>
  <c r="J105" i="2"/>
  <c r="K105" i="2"/>
  <c r="L105" i="2"/>
  <c r="M105" i="2"/>
  <c r="N105" i="2"/>
  <c r="O105" i="2"/>
  <c r="C105" i="2"/>
</calcChain>
</file>

<file path=xl/sharedStrings.xml><?xml version="1.0" encoding="utf-8"?>
<sst xmlns="http://schemas.openxmlformats.org/spreadsheetml/2006/main" count="1321" uniqueCount="184">
  <si>
    <t>Author/s</t>
  </si>
  <si>
    <t>Publication date</t>
  </si>
  <si>
    <t>Contents</t>
  </si>
  <si>
    <t>Summary</t>
  </si>
  <si>
    <t>Publication number</t>
  </si>
  <si>
    <t>ISSN</t>
  </si>
  <si>
    <t>Related Parliamentary Research Service publications</t>
  </si>
  <si>
    <t>Copyright</t>
  </si>
  <si>
    <t>Disclaimer</t>
  </si>
  <si>
    <t>Any advice on legislation or legal policy issues contained in this publication is provided for use in parliamentary debate and for related parliamentary purposes. This publication is not professional legal opinion.</t>
  </si>
  <si>
    <t>About the Parliamentary Research Service</t>
  </si>
  <si>
    <t>The NSW Parliamentary Research Service provides impartial research, data and analysis services for members of the NSW Parliament.</t>
  </si>
  <si>
    <t>Acknowledgement of Country</t>
  </si>
  <si>
    <t>The Parliament of New South Wales acknowledges and respects the traditional lands of all Aboriginal people and pays respects to all Elders past and present. We acknowledge the Gadigal people as the traditional custodians of the land on which the Parliament of New South Wales stands.</t>
  </si>
  <si>
    <t>Sources</t>
  </si>
  <si>
    <t>Notes</t>
  </si>
  <si>
    <t xml:space="preserve">ISSN 2981-8354 (Online) </t>
  </si>
  <si>
    <t>Visualising NSW Electorates: JobSeeker recipients (Dec 2021)</t>
  </si>
  <si>
    <t>Unemployment by NSW electorate</t>
  </si>
  <si>
    <t>Unemployment rate</t>
  </si>
  <si>
    <t>Region</t>
  </si>
  <si>
    <t>Albury</t>
  </si>
  <si>
    <t>Riverina &amp; South East NSW</t>
  </si>
  <si>
    <t>Auburn</t>
  </si>
  <si>
    <t>Blacktown-Parramatta</t>
  </si>
  <si>
    <t>Badgerys Creek</t>
  </si>
  <si>
    <t>South West Sydney</t>
  </si>
  <si>
    <t>Ballina</t>
  </si>
  <si>
    <t>North Coast</t>
  </si>
  <si>
    <t>Balmain</t>
  </si>
  <si>
    <t>Eastern/Inner Sydney</t>
  </si>
  <si>
    <t>Bankstown</t>
  </si>
  <si>
    <t>Southern Sydney</t>
  </si>
  <si>
    <t>Barwon</t>
  </si>
  <si>
    <t>North West NSW</t>
  </si>
  <si>
    <t>Bathurst</t>
  </si>
  <si>
    <t>Bega</t>
  </si>
  <si>
    <t>Blacktown</t>
  </si>
  <si>
    <t>Blue Mountains</t>
  </si>
  <si>
    <t>North West Sydney</t>
  </si>
  <si>
    <t>Cabramatta</t>
  </si>
  <si>
    <t>Camden</t>
  </si>
  <si>
    <t>Campbelltown</t>
  </si>
  <si>
    <t>Canterbury</t>
  </si>
  <si>
    <t>Castle Hill</t>
  </si>
  <si>
    <t>Cessnock</t>
  </si>
  <si>
    <t>Hunter</t>
  </si>
  <si>
    <t>Charlestown</t>
  </si>
  <si>
    <t>Clarence</t>
  </si>
  <si>
    <t>Coffs Harbour</t>
  </si>
  <si>
    <t>Coogee</t>
  </si>
  <si>
    <t>Cootamundra</t>
  </si>
  <si>
    <t>Cronulla</t>
  </si>
  <si>
    <t>Davidson</t>
  </si>
  <si>
    <t>Northern Sydney</t>
  </si>
  <si>
    <t>Drummoyne</t>
  </si>
  <si>
    <t>Dubbo</t>
  </si>
  <si>
    <t>East Hills</t>
  </si>
  <si>
    <t>Epping</t>
  </si>
  <si>
    <t>Fairfield</t>
  </si>
  <si>
    <t>Gosford</t>
  </si>
  <si>
    <t>Central Coast</t>
  </si>
  <si>
    <t>Goulburn</t>
  </si>
  <si>
    <t>Granville</t>
  </si>
  <si>
    <t>Hawkesbury</t>
  </si>
  <si>
    <t>Heathcote</t>
  </si>
  <si>
    <t>Heffron</t>
  </si>
  <si>
    <t>Holsworthy</t>
  </si>
  <si>
    <t>Hornsby</t>
  </si>
  <si>
    <t>Keira</t>
  </si>
  <si>
    <t>Illawarra Shoalhaven</t>
  </si>
  <si>
    <t>Kellyville</t>
  </si>
  <si>
    <t>Kiama</t>
  </si>
  <si>
    <t>Kogarah</t>
  </si>
  <si>
    <t>Lake Macquarie</t>
  </si>
  <si>
    <t>Lane Cove</t>
  </si>
  <si>
    <t>Leppington</t>
  </si>
  <si>
    <t>Lismore</t>
  </si>
  <si>
    <t>Liverpool</t>
  </si>
  <si>
    <t>Londonderry</t>
  </si>
  <si>
    <t>Macquarie Fields</t>
  </si>
  <si>
    <t>Maitland</t>
  </si>
  <si>
    <t>Manly</t>
  </si>
  <si>
    <t>Maroubra</t>
  </si>
  <si>
    <t>Miranda</t>
  </si>
  <si>
    <t>Monaro</t>
  </si>
  <si>
    <t>Mount Druitt</t>
  </si>
  <si>
    <t>Murray</t>
  </si>
  <si>
    <t>Myall Lakes</t>
  </si>
  <si>
    <t>Newcastle</t>
  </si>
  <si>
    <t>Newtown</t>
  </si>
  <si>
    <t>North Shore</t>
  </si>
  <si>
    <t>Northern Tablelands</t>
  </si>
  <si>
    <t>Oatley</t>
  </si>
  <si>
    <t>Orange</t>
  </si>
  <si>
    <t>Oxley</t>
  </si>
  <si>
    <t>Parramatta</t>
  </si>
  <si>
    <t>Penrith</t>
  </si>
  <si>
    <t>Pittwater</t>
  </si>
  <si>
    <t>Port Macquarie</t>
  </si>
  <si>
    <t>Port Stephens</t>
  </si>
  <si>
    <t>Prospect</t>
  </si>
  <si>
    <t>Riverstone</t>
  </si>
  <si>
    <t>Rockdale</t>
  </si>
  <si>
    <t>Ryde</t>
  </si>
  <si>
    <t>Shellharbour</t>
  </si>
  <si>
    <t>South Coast</t>
  </si>
  <si>
    <t>Strathfield</t>
  </si>
  <si>
    <t>Summer Hill</t>
  </si>
  <si>
    <t>Swansea</t>
  </si>
  <si>
    <t>Sydney</t>
  </si>
  <si>
    <t>Tamworth</t>
  </si>
  <si>
    <t>Terrigal</t>
  </si>
  <si>
    <t>The Entrance</t>
  </si>
  <si>
    <t>Tweed</t>
  </si>
  <si>
    <t>Upper Hunter</t>
  </si>
  <si>
    <t>Vaucluse</t>
  </si>
  <si>
    <t>Wagga Wagga</t>
  </si>
  <si>
    <t>Wahroonga</t>
  </si>
  <si>
    <t>Wakehurst</t>
  </si>
  <si>
    <t>Wallsend</t>
  </si>
  <si>
    <t>Willoughby</t>
  </si>
  <si>
    <t>Winston Hills</t>
  </si>
  <si>
    <t>Wollondilly</t>
  </si>
  <si>
    <t>Wollongong</t>
  </si>
  <si>
    <t>Wyong</t>
  </si>
  <si>
    <t>NSW</t>
  </si>
  <si>
    <t>NSW electorates by region</t>
  </si>
  <si>
    <t>Jobs and Skills Australia Small Area Labour Markets, corresponded to NSW state electorates by the NSW Parliamentary Research Service</t>
  </si>
  <si>
    <t xml:space="preserve">Jobs and Skills Australia publishes unemployment estimates for Statistical Areas Level 2 (SA2s). </t>
  </si>
  <si>
    <t>Electorate</t>
  </si>
  <si>
    <t>The NSW Parliamentary Research Service corresponded the data to NSW state electorates using an SA2 to SED (state electoral division) population-weighted correspondence.</t>
  </si>
  <si>
    <t>Unemployment</t>
  </si>
  <si>
    <t>Unemployment rate by NSW electorate</t>
  </si>
  <si>
    <t>DSS JobSeeker Payment and Youth Allowance recipients – monthly profile</t>
  </si>
  <si>
    <t>ABS, Regional population by age and sex</t>
  </si>
  <si>
    <t xml:space="preserve">The Department of Social Services publishes JobSeeker Payment data for Statistical Areas Level 2 (SA2s). </t>
  </si>
  <si>
    <t>A person is considered to be unemployed by the Australian Bureau of Statistics (ABS) if they were not employed in the reference week, and had looked for work at any time in the four weeks up to the end of the reference week and were available to work.</t>
  </si>
  <si>
    <t>The unemployment rate is the number of unemployed expressed as a proportion of the labour force, which is equal to the total number of unemployed and employed people.</t>
  </si>
  <si>
    <t>The JobSeeker Payment is available to people aged 22 to 64 who are looking for work, or who are sick or injured and temporarily unable to do their normal work or study.</t>
  </si>
  <si>
    <t>Youth Allowance (other) is available to people aged 16 to 21 who are looking for full time work, studying part-time and looking for work, or temporarily unable to work.</t>
  </si>
  <si>
    <t xml:space="preserve">The Department of Social Services publishes Youth Allowance (other) data for Statistical Areas Level 2 (SA2s). </t>
  </si>
  <si>
    <t>An expanded series of JobSeeker Payment data has been available since December 2022 and will replace the normal series from July 2023 onwards. The expanded series includes recipients who are on a zero rate of payment and those who are suspended from payment.</t>
  </si>
  <si>
    <t>An expanded series of Youth Allowance (other) data has been available since December 2022 and will replace the normal series from July 2023 onwards. The expanded series includes recipients who are on a zero rate of payment and those who are suspended from payment.</t>
  </si>
  <si>
    <t>The NSW Parliamentary Research Service corresponded the expanded series to NSW state electorates using an SA2 to SED (state electoral division) population-weighted correspondence.</t>
  </si>
  <si>
    <t xml:space="preserve">The Department of Social Services publishes JobSeeker Payment and Youth Allowance (other) data for Statistical Areas Level 2 (SA2s). </t>
  </si>
  <si>
    <t>An expanded series of JobSeeker Payment and Youth Allowance (other) data has been available since December 2022 and will replace the normal series from July 2023 onwards. The expanded series includes recipients who are on a zero rate of payment and those who are suspended from payment.</t>
  </si>
  <si>
    <t>A JobSeeker rate was calculated by dividing the total number of JobSeeker Payment and Youth Allowance (other) recipients in an SED by the total population aged 15 to 64</t>
  </si>
  <si>
    <t>Electorates</t>
  </si>
  <si>
    <t>Auburn, Blacktown, Epping, Granville, Mount Druitt, Parramatta, Prospect, Riverstone, Winston Hills</t>
  </si>
  <si>
    <t>Balmain, Coogee, Drummoyne, Heffron, Maroubra, Newtown, Strathfield, Summer Hill, Sydney, Vaucluse</t>
  </si>
  <si>
    <t>Davidson, Hornsby, Lane Cove, Manly, North Shore, Pittwater, Ryde, Wahroonga, Wakehurst, Willoughby</t>
  </si>
  <si>
    <t>Blue Mountains, Castle Hill, Hawkesbury, Kellyville, Londonderry, Penrith</t>
  </si>
  <si>
    <t>Bankstown, Canterbury, Cronulla, East Hills, Heathcote, Kogarah, Miranda, Oatley, Rockdale</t>
  </si>
  <si>
    <t>Badgerys Creek, Cabramatta, Camden, Campbelltown, Fairfield, Holsworthy, Leppington, Liverpool, Macquarie Fields, Wollondilly</t>
  </si>
  <si>
    <t>Gosford, Terrigal, The Entrance, Wyong</t>
  </si>
  <si>
    <t>Cessnock, Charlestown, Lake Macquarie, Maitland, Newcastle, Port Stephens, Swansea, Upper Hunter, Wallsend</t>
  </si>
  <si>
    <t>Keira, Kiama, Shellharbour, South Coast, Wollongong</t>
  </si>
  <si>
    <t>Ballina, Clarence, Coffs Harbour, Lismore, Myall Lakes, Oxley, Port Macquarie, Tweed</t>
  </si>
  <si>
    <t>Barwon, Bathurst, Dubbo, Northern Tablelands, Orange, Tamworth</t>
  </si>
  <si>
    <t>Albury, Bega, Cootamundra, Goulburn, Monaro, Murray, Wagga Wagga</t>
  </si>
  <si>
    <t>This worksheet shows estimates of the number of unemployed people in all 93 NSW state electorates. It also has data for NSW and the 12 regions into which all electorates have been grouped.</t>
  </si>
  <si>
    <t>This worksheet shows estimates of the unemployment rate in all 93 NSW state electorates. It also has data for NSW and the 12 regions into which all electorates have been grouped.</t>
  </si>
  <si>
    <t>This worksheet shows estimates of the number of JobSeeker Payment recipients in all 93 NSW state electorates. It also has data for NSW and the 12 regions into which all electorates have been grouped.</t>
  </si>
  <si>
    <t>This worksheet shows estimates of the number of Youth Allowance (other) recipients in all 93 NSW state electorates. It also has data for NSW and the 12 regions into which all electorates have been grouped.</t>
  </si>
  <si>
    <t>This worksheet shows estimates of the total number of JobSeeker Payment and Youth Allowance (other) recipients in all 93 NSW state electorates. It also has data for NSW and the 12 regions into which all electorates have been grouped.</t>
  </si>
  <si>
    <t>This worksheet shows estimates of the JobSeeker rate in all 93 NSW state electorates. It also has data for NSW and the 12 regions into which all electorates have been grouped.</t>
  </si>
  <si>
    <t>This worksheet shows the allocation of all 93 NSW electorates into 12 regions.</t>
  </si>
  <si>
    <t xml:space="preserve">This publication presents unemployment and JobSeeker estimates for the 93 NSW state electoral divisions (SEDs) as redistributed in 2021. </t>
  </si>
  <si>
    <t>JobSeeker Payment</t>
  </si>
  <si>
    <t>Youth Allowance</t>
  </si>
  <si>
    <t>JobSeeker total</t>
  </si>
  <si>
    <t>JobSeeker rate</t>
  </si>
  <si>
    <t>Regions</t>
  </si>
  <si>
    <t>JobSeeker Payment recipients by NSW electorate (expanded series)</t>
  </si>
  <si>
    <t>Youth Allowance (other) recipients by NSW electorate (expanded series)</t>
  </si>
  <si>
    <t>Total JobSeeker Payment and Youth Allowance (other) recipients by NSW electorate (expanded series)</t>
  </si>
  <si>
    <t>JobSeeker rate by NSW electorate (expanded series)</t>
  </si>
  <si>
    <t>Unemployment and JobSeeker estimates (March 2024)</t>
  </si>
  <si>
    <t>Daniel Montoya, BEnvSc (Hons), PhD. Team Leader, Parliamentary Research Service</t>
  </si>
  <si>
    <t>Cristy Gelling, BSc (Hons), PhD, MA. Research Officer, Parliamentary Research Service</t>
  </si>
  <si>
    <t>August 2024</t>
  </si>
  <si>
    <t>Data Brief No. 2024-04</t>
  </si>
  <si>
    <t>© 2024 Except to the extent of the uses permitted under the Copyright Act 1968, no part of this document may be reproduced or transmitted in any form or by any means including information storage and retrieval systems, without the prior consent from the Senior Manager, NSW Parliamentary Research Service, other than by members of the New South Wales Parliament in the course of their official duties.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</si>
</sst>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10"/>
      <color theme="1"/>
      <name val="Arial"/>
      <family val="2"/>
    </font>
    <font>
      <sz val="10"/>
      <color theme="1"/>
      <name val="Arial"/>
      <family val="2"/>
    </font>
    <font>
      <u/>
      <sz val="10"/>
      <color theme="10"/>
      <name val="Arial"/>
      <family val="2"/>
    </font>
    <font>
      <sz val="10"/>
      <color theme="1"/>
      <name val="Roboto"/>
    </font>
    <font>
      <b/>
      <sz val="10"/>
      <color theme="1"/>
      <name val="Roboto"/>
    </font>
    <font>
      <b/>
      <sz val="16"/>
      <color theme="1"/>
      <name val="Roboto"/>
    </font>
    <font>
      <b/>
      <sz val="10"/>
      <color theme="0"/>
      <name val="Roboto"/>
    </font>
    <font>
      <b/>
      <sz val="12"/>
      <color theme="1"/>
      <name val="Roboto"/>
      <scheme val="major"/>
    </font>
    <font>
      <sz val="10"/>
      <color theme="1"/>
      <name val="Roboto"/>
      <scheme val="major"/>
    </font>
    <font>
      <b/>
      <sz val="10"/>
      <name val="Roboto"/>
      <scheme val="major"/>
    </font>
    <font>
      <b/>
      <sz val="10"/>
      <color theme="0"/>
      <name val="Roboto"/>
      <scheme val="major"/>
    </font>
    <font>
      <sz val="10"/>
      <color rgb="FF000000"/>
      <name val="Roboto"/>
    </font>
    <font>
      <u/>
      <sz val="10"/>
      <color theme="10"/>
      <name val="Roboto"/>
      <scheme val="major"/>
    </font>
    <font>
      <sz val="10"/>
      <color theme="1"/>
      <name val="Roboto "/>
    </font>
    <font>
      <sz val="10"/>
      <color theme="0"/>
      <name val="Roboto "/>
    </font>
    <font>
      <sz val="10"/>
      <color rgb="FF000000"/>
      <name val="Roboto"/>
      <scheme val="major"/>
    </font>
  </fonts>
  <fills count="7">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theme="4"/>
      </top>
      <bottom style="thin">
        <color theme="4"/>
      </bottom>
      <diagonal/>
    </border>
    <border>
      <left style="thin">
        <color rgb="FFFFFFFF"/>
      </left>
      <right style="thin">
        <color rgb="FFFFFFFF"/>
      </right>
      <top style="thin">
        <color theme="4"/>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theme="4"/>
      </top>
      <bottom/>
      <diagonal/>
    </border>
    <border>
      <left style="thin">
        <color rgb="FFFFFFFF"/>
      </left>
      <right style="thin">
        <color rgb="FFFFFFFF"/>
      </right>
      <top style="thin">
        <color rgb="FFFFFFFF"/>
      </top>
      <bottom style="thin">
        <color theme="4"/>
      </bottom>
      <diagonal/>
    </border>
    <border>
      <left/>
      <right style="thin">
        <color rgb="FFFFFFFF"/>
      </right>
      <top/>
      <bottom style="thin">
        <color rgb="FFFFFFFF"/>
      </bottom>
      <diagonal/>
    </border>
    <border>
      <left/>
      <right style="thin">
        <color rgb="FFFFFFFF"/>
      </right>
      <top style="thin">
        <color rgb="FFFFFFFF"/>
      </top>
      <bottom/>
      <diagonal/>
    </border>
    <border>
      <left/>
      <right/>
      <top style="thin">
        <color theme="0" tint="-0.24994659260841701"/>
      </top>
      <bottom style="thin">
        <color theme="0" tint="-0.24994659260841701"/>
      </bottom>
      <diagonal/>
    </border>
    <border>
      <left style="thin">
        <color rgb="FFFFFFFF"/>
      </left>
      <right style="thin">
        <color rgb="FFFFFFFF"/>
      </right>
      <top style="thin">
        <color theme="0" tint="-0.24994659260841701"/>
      </top>
      <bottom style="thin">
        <color theme="0" tint="-0.24994659260841701"/>
      </bottom>
      <diagonal/>
    </border>
    <border>
      <left style="thin">
        <color rgb="FFFFFFFF"/>
      </left>
      <right style="thin">
        <color rgb="FFFFFFFF"/>
      </right>
      <top style="thin">
        <color theme="0" tint="-0.24994659260841701"/>
      </top>
      <bottom style="thin">
        <color rgb="FFFFFFFF"/>
      </bottom>
      <diagonal/>
    </border>
    <border>
      <left style="thin">
        <color rgb="FFFFFFFF"/>
      </left>
      <right style="thin">
        <color rgb="FFFFFFFF"/>
      </right>
      <top style="thin">
        <color rgb="FF1D1F6E"/>
      </top>
      <bottom/>
      <diagonal/>
    </border>
    <border>
      <left style="thin">
        <color rgb="FFFFFFFF"/>
      </left>
      <right style="thin">
        <color rgb="FFFFFFFF"/>
      </right>
      <top style="thin">
        <color rgb="FF1D1F6E"/>
      </top>
      <bottom style="thin">
        <color rgb="FFFFFFFF"/>
      </bottom>
      <diagonal/>
    </border>
    <border>
      <left style="thin">
        <color rgb="FFFFFFFF"/>
      </left>
      <right style="thin">
        <color rgb="FFFFFFFF"/>
      </right>
      <top style="thin">
        <color rgb="FFFFFFFF"/>
      </top>
      <bottom style="thin">
        <color rgb="FF1D1F6E"/>
      </bottom>
      <diagonal/>
    </border>
  </borders>
  <cellStyleXfs count="4">
    <xf numFmtId="0" fontId="0" fillId="0" borderId="0"/>
    <xf numFmtId="0" fontId="2"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2" borderId="3" xfId="0" applyFont="1" applyFill="1" applyBorder="1"/>
    <xf numFmtId="0" fontId="3" fillId="3" borderId="3" xfId="0" applyFont="1" applyFill="1" applyBorder="1"/>
    <xf numFmtId="0" fontId="3" fillId="0" borderId="3" xfId="0" applyFont="1" applyBorder="1" applyAlignment="1">
      <alignment horizontal="left" vertical="center"/>
    </xf>
    <xf numFmtId="0" fontId="3" fillId="0" borderId="3" xfId="0" applyFont="1" applyBorder="1" applyAlignment="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vertical="center"/>
    </xf>
    <xf numFmtId="0" fontId="3" fillId="0" borderId="4" xfId="0" applyFont="1" applyBorder="1"/>
    <xf numFmtId="0" fontId="5" fillId="0" borderId="2" xfId="0" applyFont="1" applyBorder="1" applyAlignment="1">
      <alignment horizontal="left" vertical="center"/>
    </xf>
    <xf numFmtId="0" fontId="4" fillId="0" borderId="6" xfId="0" applyFont="1" applyBorder="1" applyAlignment="1">
      <alignment horizontal="left" vertical="center"/>
    </xf>
    <xf numFmtId="0" fontId="3" fillId="0" borderId="3" xfId="0" applyFont="1" applyBorder="1" applyAlignment="1">
      <alignment vertical="center" wrapText="1"/>
    </xf>
    <xf numFmtId="0" fontId="4" fillId="0" borderId="9"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alignment vertical="center"/>
    </xf>
    <xf numFmtId="0" fontId="3" fillId="0" borderId="7" xfId="0" applyFont="1" applyBorder="1"/>
    <xf numFmtId="0" fontId="4" fillId="0" borderId="3" xfId="0" applyFont="1" applyBorder="1" applyAlignment="1">
      <alignment vertical="center"/>
    </xf>
    <xf numFmtId="0" fontId="4" fillId="0" borderId="3" xfId="0" applyFont="1" applyBorder="1" applyAlignment="1">
      <alignment horizontal="left" vertical="center" wrapText="1"/>
    </xf>
    <xf numFmtId="0" fontId="4" fillId="0" borderId="2" xfId="0" applyFont="1" applyBorder="1" applyAlignment="1">
      <alignment vertical="center" wrapText="1"/>
    </xf>
    <xf numFmtId="0" fontId="4" fillId="0" borderId="10" xfId="0" applyFont="1" applyBorder="1" applyAlignment="1">
      <alignment horizontal="left" vertical="center"/>
    </xf>
    <xf numFmtId="0" fontId="4" fillId="0" borderId="5" xfId="0" applyFont="1" applyBorder="1" applyAlignment="1">
      <alignment vertical="center"/>
    </xf>
    <xf numFmtId="0" fontId="3" fillId="0" borderId="2" xfId="0" applyFont="1" applyBorder="1" applyAlignment="1">
      <alignment horizontal="left" vertical="center" wrapText="1"/>
    </xf>
    <xf numFmtId="0" fontId="6" fillId="2" borderId="11" xfId="0" applyFont="1" applyFill="1" applyBorder="1" applyAlignment="1">
      <alignment horizontal="left" vertical="center"/>
    </xf>
    <xf numFmtId="0" fontId="7" fillId="0" borderId="0" xfId="0" applyFont="1"/>
    <xf numFmtId="0" fontId="8" fillId="0" borderId="0" xfId="0" applyFont="1"/>
    <xf numFmtId="0" fontId="9" fillId="3" borderId="0" xfId="0" applyFont="1" applyFill="1"/>
    <xf numFmtId="0" fontId="10" fillId="4" borderId="0" xfId="0" applyFont="1" applyFill="1"/>
    <xf numFmtId="0" fontId="12" fillId="0" borderId="3" xfId="1" applyFont="1" applyBorder="1" applyAlignment="1">
      <alignment vertical="center"/>
    </xf>
    <xf numFmtId="0" fontId="10" fillId="2" borderId="0" xfId="0" applyFont="1" applyFill="1"/>
    <xf numFmtId="17" fontId="10" fillId="2" borderId="0" xfId="0" applyNumberFormat="1" applyFont="1" applyFill="1"/>
    <xf numFmtId="3" fontId="8" fillId="0" borderId="0" xfId="0" applyNumberFormat="1" applyFont="1"/>
    <xf numFmtId="0" fontId="12" fillId="0" borderId="0" xfId="1" applyFont="1"/>
    <xf numFmtId="164" fontId="8" fillId="0" borderId="0" xfId="3" applyNumberFormat="1" applyFont="1"/>
    <xf numFmtId="0" fontId="8" fillId="0" borderId="12" xfId="0" applyFont="1" applyBorder="1"/>
    <xf numFmtId="0" fontId="12" fillId="0" borderId="13" xfId="1" applyFont="1" applyBorder="1" applyAlignment="1">
      <alignment horizontal="left" vertical="center"/>
    </xf>
    <xf numFmtId="0" fontId="12" fillId="0" borderId="14" xfId="1" applyFont="1" applyBorder="1" applyAlignment="1">
      <alignment horizontal="left" vertical="center"/>
    </xf>
    <xf numFmtId="3" fontId="8" fillId="0" borderId="0" xfId="3" applyNumberFormat="1" applyFont="1"/>
    <xf numFmtId="0" fontId="13" fillId="0" borderId="0" xfId="0" applyFont="1"/>
    <xf numFmtId="0" fontId="14" fillId="2" borderId="0" xfId="0" applyFont="1" applyFill="1"/>
    <xf numFmtId="15" fontId="12" fillId="0" borderId="4" xfId="1" applyNumberFormat="1" applyFont="1" applyBorder="1" applyAlignment="1">
      <alignment horizontal="left" vertical="center"/>
    </xf>
    <xf numFmtId="0" fontId="12" fillId="0" borderId="3" xfId="1" applyFont="1" applyBorder="1" applyAlignment="1">
      <alignment horizontal="left" vertical="center"/>
    </xf>
    <xf numFmtId="0" fontId="12" fillId="0" borderId="3" xfId="1" applyFont="1" applyBorder="1"/>
    <xf numFmtId="0" fontId="8" fillId="0" borderId="3" xfId="0" applyFont="1" applyBorder="1" applyAlignment="1">
      <alignment vertical="center" wrapText="1"/>
    </xf>
    <xf numFmtId="0" fontId="15" fillId="0" borderId="3" xfId="0" applyFont="1" applyBorder="1" applyAlignment="1">
      <alignment horizontal="left" vertical="center"/>
    </xf>
    <xf numFmtId="0" fontId="12" fillId="0" borderId="2" xfId="1" applyFont="1" applyBorder="1" applyAlignment="1">
      <alignment vertical="center"/>
    </xf>
    <xf numFmtId="0" fontId="8" fillId="0" borderId="5" xfId="0" applyFont="1" applyBorder="1" applyAlignment="1">
      <alignment vertical="center" wrapText="1"/>
    </xf>
    <xf numFmtId="0" fontId="11" fillId="5" borderId="16" xfId="0" applyFont="1" applyFill="1" applyBorder="1" applyAlignment="1">
      <alignment horizontal="left" vertical="center"/>
    </xf>
    <xf numFmtId="0" fontId="8" fillId="0" borderId="0" xfId="0" applyNumberFormat="1" applyFont="1"/>
    <xf numFmtId="0" fontId="6" fillId="2" borderId="1" xfId="0" applyFont="1" applyFill="1" applyBorder="1" applyAlignment="1">
      <alignment horizontal="left" vertical="center"/>
    </xf>
    <xf numFmtId="0" fontId="6" fillId="2" borderId="4" xfId="0" applyFont="1" applyFill="1" applyBorder="1" applyAlignment="1">
      <alignment horizontal="left" vertical="center"/>
    </xf>
    <xf numFmtId="0" fontId="3" fillId="0" borderId="2" xfId="0" applyFont="1" applyFill="1" applyBorder="1" applyAlignment="1">
      <alignment horizontal="left" vertical="center"/>
    </xf>
    <xf numFmtId="0" fontId="11" fillId="6" borderId="15" xfId="0" applyFont="1" applyFill="1" applyBorder="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49" fontId="11" fillId="0" borderId="17" xfId="0" applyNumberFormat="1" applyFont="1" applyFill="1" applyBorder="1" applyAlignment="1">
      <alignment horizontal="left" vertical="center"/>
    </xf>
    <xf numFmtId="0" fontId="8" fillId="0" borderId="3" xfId="0" applyFont="1" applyFill="1" applyBorder="1" applyAlignment="1">
      <alignment vertical="center" wrapText="1"/>
    </xf>
  </cellXfs>
  <cellStyles count="4">
    <cellStyle name="Hyperlink" xfId="1" builtinId="8"/>
    <cellStyle name="Normal" xfId="0" builtinId="0"/>
    <cellStyle name="Percent" xfId="3" builtinId="5"/>
    <cellStyle name="Percent 2" xfId="2" xr:uid="{F3AF5457-198B-49B2-BECD-FBC9D2BC18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5586730</xdr:colOff>
      <xdr:row>0</xdr:row>
      <xdr:rowOff>895351</xdr:rowOff>
    </xdr:to>
    <xdr:pic>
      <xdr:nvPicPr>
        <xdr:cNvPr id="2" name="Picture 1">
          <a:extLst>
            <a:ext uri="{FF2B5EF4-FFF2-40B4-BE49-F238E27FC236}">
              <a16:creationId xmlns:a16="http://schemas.microsoft.com/office/drawing/2014/main" id="{A448B105-534E-4AC4-9A53-90760AEEE76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91620"/>
        <a:stretch/>
      </xdr:blipFill>
      <xdr:spPr>
        <a:xfrm>
          <a:off x="0" y="1"/>
          <a:ext cx="7558405" cy="895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arlnsw.sharepoint.com/sites/ReServ/Publications/Data%20briefs/Unemployment%20and%20JobSeeker%20estimates/Unemployment%20and%20JobSeeker%20estimates%20-%20working.xlsx" TargetMode="External"/><Relationship Id="rId1" Type="http://schemas.openxmlformats.org/officeDocument/2006/relationships/externalLinkPath" Target="/sites/ReServ/Publications/Data%20briefs/Unemployment%20and%20JobSeeker%20estimates/Unemployment%20and%20JobSeeker%20estimates%20-%20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Instructions"/>
      <sheetName val="SALM.2016"/>
      <sheetName val="SALM.2021"/>
      <sheetName val="SA2 (2016) to SED"/>
      <sheetName val="SA2 (2021) to SED"/>
      <sheetName val="SED.LF"/>
      <sheetName val="SED.UN"/>
      <sheetName val="SED.UNRATE"/>
      <sheetName val="NSW.un"/>
      <sheetName val="JS.2021"/>
      <sheetName val="SA2.POP"/>
      <sheetName val="SA2 to SED.JS"/>
      <sheetName val="SA2 to SED.POP"/>
      <sheetName val="SED.JP"/>
      <sheetName val="SED.YA"/>
      <sheetName val="SED.JS"/>
      <sheetName val="NSW.JS"/>
      <sheetName val="DW.SED"/>
      <sheetName val="DW.SEDMAP"/>
      <sheetName val="PB.SED"/>
      <sheetName val="TEXT"/>
      <sheetName val="JS.2016"/>
      <sheetName val="DW.NSW"/>
    </sheetNames>
    <sheetDataSet>
      <sheetData sheetId="0"/>
      <sheetData sheetId="1"/>
      <sheetData sheetId="2"/>
      <sheetData sheetId="3"/>
      <sheetData sheetId="4"/>
      <sheetData sheetId="5"/>
      <sheetData sheetId="6"/>
      <sheetData sheetId="7">
        <row r="96">
          <cell r="C96">
            <v>196783.5</v>
          </cell>
          <cell r="D96">
            <v>213955.49999999997</v>
          </cell>
          <cell r="E96">
            <v>238719.75000000015</v>
          </cell>
          <cell r="F96">
            <v>256967.25000000003</v>
          </cell>
          <cell r="G96">
            <v>269013.75</v>
          </cell>
          <cell r="H96">
            <v>258906.24999999985</v>
          </cell>
          <cell r="I96">
            <v>234455.5</v>
          </cell>
          <cell r="J96">
            <v>216074.75000000012</v>
          </cell>
          <cell r="K96">
            <v>196222.49999999997</v>
          </cell>
          <cell r="L96">
            <v>180012.50000000006</v>
          </cell>
          <cell r="M96">
            <v>169481.50000000003</v>
          </cell>
          <cell r="N96">
            <v>155814.24999999988</v>
          </cell>
          <cell r="O96">
            <v>148984</v>
          </cell>
          <cell r="P96">
            <v>144565.74999999997</v>
          </cell>
          <cell r="Q96">
            <v>146057.25000000003</v>
          </cell>
          <cell r="R96">
            <v>150268.50000000003</v>
          </cell>
          <cell r="S96">
            <v>158938.24999999994</v>
          </cell>
        </row>
        <row r="97">
          <cell r="C97">
            <v>28582.288557035226</v>
          </cell>
          <cell r="D97">
            <v>30456.154547518439</v>
          </cell>
          <cell r="E97">
            <v>33260.717448116309</v>
          </cell>
          <cell r="F97">
            <v>36384.938591749524</v>
          </cell>
          <cell r="G97">
            <v>38918.080857687928</v>
          </cell>
          <cell r="H97">
            <v>38526.719197333485</v>
          </cell>
          <cell r="I97">
            <v>35337.543229290241</v>
          </cell>
          <cell r="J97">
            <v>32447.907111437089</v>
          </cell>
          <cell r="K97">
            <v>29180.122707237257</v>
          </cell>
          <cell r="L97">
            <v>26372.199245263939</v>
          </cell>
          <cell r="M97">
            <v>24432.71083741164</v>
          </cell>
          <cell r="N97">
            <v>21946.331232269215</v>
          </cell>
          <cell r="O97">
            <v>20656.956097447255</v>
          </cell>
          <cell r="P97">
            <v>20060.753647529891</v>
          </cell>
          <cell r="Q97">
            <v>21427.438061747202</v>
          </cell>
          <cell r="R97">
            <v>21784.971918946492</v>
          </cell>
          <cell r="S97">
            <v>22596.714483740216</v>
          </cell>
        </row>
        <row r="98">
          <cell r="C98">
            <v>7186.2565807628125</v>
          </cell>
          <cell r="D98">
            <v>6870.2072364095102</v>
          </cell>
          <cell r="E98">
            <v>6956.0170837900732</v>
          </cell>
          <cell r="F98">
            <v>8150.2367025976318</v>
          </cell>
          <cell r="G98">
            <v>9005.8676752195388</v>
          </cell>
          <cell r="H98">
            <v>9013.1034066133507</v>
          </cell>
          <cell r="I98">
            <v>8384.0652797886414</v>
          </cell>
          <cell r="J98">
            <v>7298.4209145427285</v>
          </cell>
          <cell r="K98">
            <v>6177.3554546256291</v>
          </cell>
          <cell r="L98">
            <v>5155.5916967986595</v>
          </cell>
          <cell r="M98">
            <v>5061.3456213069931</v>
          </cell>
          <cell r="N98">
            <v>4621.3449598730049</v>
          </cell>
          <cell r="O98">
            <v>4345.2474424552429</v>
          </cell>
          <cell r="P98">
            <v>4046.2284592997617</v>
          </cell>
          <cell r="Q98">
            <v>3971.4843175906653</v>
          </cell>
          <cell r="R98">
            <v>3882.2744421249126</v>
          </cell>
          <cell r="S98">
            <v>4211.4974460007343</v>
          </cell>
        </row>
        <row r="99">
          <cell r="C99">
            <v>18837.347562284187</v>
          </cell>
          <cell r="D99">
            <v>23683.839031301111</v>
          </cell>
          <cell r="E99">
            <v>30364.91176328994</v>
          </cell>
          <cell r="F99">
            <v>35690.837958796459</v>
          </cell>
          <cell r="G99">
            <v>38695.626515358075</v>
          </cell>
          <cell r="H99">
            <v>35920.313116322417</v>
          </cell>
          <cell r="I99">
            <v>31204.305081414139</v>
          </cell>
          <cell r="J99">
            <v>27100.458054100054</v>
          </cell>
          <cell r="K99">
            <v>22861.288802751966</v>
          </cell>
          <cell r="L99">
            <v>19596.621855094421</v>
          </cell>
          <cell r="M99">
            <v>18219.087819668428</v>
          </cell>
          <cell r="N99">
            <v>17618.137143536587</v>
          </cell>
          <cell r="O99">
            <v>18691.57567935103</v>
          </cell>
          <cell r="P99">
            <v>19944.810229010662</v>
          </cell>
          <cell r="Q99">
            <v>20440.904049597273</v>
          </cell>
          <cell r="R99">
            <v>22110.482083501527</v>
          </cell>
          <cell r="S99">
            <v>23062.949509021215</v>
          </cell>
        </row>
        <row r="100">
          <cell r="C100">
            <v>17562.650111486662</v>
          </cell>
          <cell r="D100">
            <v>19720.442901343842</v>
          </cell>
          <cell r="E100">
            <v>22656.015581392767</v>
          </cell>
          <cell r="F100">
            <v>24900.235682954655</v>
          </cell>
          <cell r="G100">
            <v>25030.473961442029</v>
          </cell>
          <cell r="H100">
            <v>22105.634205516792</v>
          </cell>
          <cell r="I100">
            <v>19004.794732560851</v>
          </cell>
          <cell r="J100">
            <v>15997.935717581624</v>
          </cell>
          <cell r="K100">
            <v>15182.50729148836</v>
          </cell>
          <cell r="L100">
            <v>14986.337111491495</v>
          </cell>
          <cell r="M100">
            <v>14541.301684392489</v>
          </cell>
          <cell r="N100">
            <v>14248.236283650309</v>
          </cell>
          <cell r="O100">
            <v>14336.396806249422</v>
          </cell>
          <cell r="P100">
            <v>12823.955426710601</v>
          </cell>
          <cell r="Q100">
            <v>12624.656819334012</v>
          </cell>
          <cell r="R100">
            <v>12408.110206935176</v>
          </cell>
          <cell r="S100">
            <v>12513.793082137719</v>
          </cell>
        </row>
        <row r="101">
          <cell r="C101">
            <v>13754.080625213124</v>
          </cell>
          <cell r="D101">
            <v>13661.169333442216</v>
          </cell>
          <cell r="E101">
            <v>13301.942767510758</v>
          </cell>
          <cell r="F101">
            <v>13130.90870467067</v>
          </cell>
          <cell r="G101">
            <v>12947.084216674044</v>
          </cell>
          <cell r="H101">
            <v>12793.328381765594</v>
          </cell>
          <cell r="I101">
            <v>12162.716348152477</v>
          </cell>
          <cell r="J101">
            <v>12164.499036934305</v>
          </cell>
          <cell r="K101">
            <v>10906.945051175813</v>
          </cell>
          <cell r="L101">
            <v>9606.4818613537846</v>
          </cell>
          <cell r="M101">
            <v>7881.3732280413396</v>
          </cell>
          <cell r="N101">
            <v>5784.3010697836517</v>
          </cell>
          <cell r="O101">
            <v>5317.5124831676821</v>
          </cell>
          <cell r="P101">
            <v>5351.7275742759275</v>
          </cell>
          <cell r="Q101">
            <v>6224.683022394026</v>
          </cell>
          <cell r="R101">
            <v>7778.435145138078</v>
          </cell>
          <cell r="S101">
            <v>9740.0370786302319</v>
          </cell>
        </row>
        <row r="102">
          <cell r="C102">
            <v>14376.093307750527</v>
          </cell>
          <cell r="D102">
            <v>16024.349862246649</v>
          </cell>
          <cell r="E102">
            <v>17633.467334817164</v>
          </cell>
          <cell r="F102">
            <v>17688.27761444771</v>
          </cell>
          <cell r="G102">
            <v>18154.908363338429</v>
          </cell>
          <cell r="H102">
            <v>16436.762387869861</v>
          </cell>
          <cell r="I102">
            <v>14206.639987650507</v>
          </cell>
          <cell r="J102">
            <v>12838.893367875646</v>
          </cell>
          <cell r="K102">
            <v>11739.637253886012</v>
          </cell>
          <cell r="L102">
            <v>11497.821191709845</v>
          </cell>
          <cell r="M102">
            <v>11337.352694300518</v>
          </cell>
          <cell r="N102">
            <v>11522.168756476685</v>
          </cell>
          <cell r="O102">
            <v>11030.605751295336</v>
          </cell>
          <cell r="P102">
            <v>9724.3161139896383</v>
          </cell>
          <cell r="Q102">
            <v>9933.8588630753256</v>
          </cell>
          <cell r="R102">
            <v>9962.8653509399082</v>
          </cell>
          <cell r="S102">
            <v>10330.959471861548</v>
          </cell>
        </row>
        <row r="103">
          <cell r="C103">
            <v>9539.4225748802</v>
          </cell>
          <cell r="D103">
            <v>9865.6392971286641</v>
          </cell>
          <cell r="E103">
            <v>11386.19490760191</v>
          </cell>
          <cell r="F103">
            <v>11971.418457818378</v>
          </cell>
          <cell r="G103">
            <v>11753.149200347047</v>
          </cell>
          <cell r="H103">
            <v>11280.85819661853</v>
          </cell>
          <cell r="I103">
            <v>10122.791479931608</v>
          </cell>
          <cell r="J103">
            <v>9707.7100836596655</v>
          </cell>
          <cell r="K103">
            <v>9903.697134211463</v>
          </cell>
          <cell r="L103">
            <v>10831.353106087576</v>
          </cell>
          <cell r="M103">
            <v>10652.485982556071</v>
          </cell>
          <cell r="N103">
            <v>9797.4887860448544</v>
          </cell>
          <cell r="O103">
            <v>8699.1672748309011</v>
          </cell>
          <cell r="P103">
            <v>6601.1931737273053</v>
          </cell>
          <cell r="Q103">
            <v>5558.457218622626</v>
          </cell>
          <cell r="R103">
            <v>4945.6358569939066</v>
          </cell>
          <cell r="S103">
            <v>4824.0019800091768</v>
          </cell>
        </row>
        <row r="104">
          <cell r="C104">
            <v>12764.960402847642</v>
          </cell>
          <cell r="D104">
            <v>13967.861359729864</v>
          </cell>
          <cell r="E104">
            <v>15835.261098589135</v>
          </cell>
          <cell r="F104">
            <v>16782.465004681977</v>
          </cell>
          <cell r="G104">
            <v>17164.835327615721</v>
          </cell>
          <cell r="H104">
            <v>17367.678225361291</v>
          </cell>
          <cell r="I104">
            <v>15592.388087620282</v>
          </cell>
          <cell r="J104">
            <v>14027.309405510503</v>
          </cell>
          <cell r="K104">
            <v>12088.906446799247</v>
          </cell>
          <cell r="L104">
            <v>10143.730024254221</v>
          </cell>
          <cell r="M104">
            <v>9398.7881570750687</v>
          </cell>
          <cell r="N104">
            <v>8821.7994751674596</v>
          </cell>
          <cell r="O104">
            <v>9704.3387682401935</v>
          </cell>
          <cell r="P104">
            <v>9725.4018054701646</v>
          </cell>
          <cell r="Q104">
            <v>9659.2972346038223</v>
          </cell>
          <cell r="R104">
            <v>9764.126799711581</v>
          </cell>
          <cell r="S104">
            <v>9616.3082821619064</v>
          </cell>
        </row>
        <row r="105">
          <cell r="C105">
            <v>18839.919496302529</v>
          </cell>
          <cell r="D105">
            <v>20371.783576259124</v>
          </cell>
          <cell r="E105">
            <v>23787.461248926527</v>
          </cell>
          <cell r="F105">
            <v>25014.167322203237</v>
          </cell>
          <cell r="G105">
            <v>26201.199622832675</v>
          </cell>
          <cell r="H105">
            <v>24658.830437510289</v>
          </cell>
          <cell r="I105">
            <v>20846.233540483754</v>
          </cell>
          <cell r="J105">
            <v>19489.712542776575</v>
          </cell>
          <cell r="K105">
            <v>17290.989049688145</v>
          </cell>
          <cell r="L105">
            <v>15913.574968177803</v>
          </cell>
          <cell r="M105">
            <v>15145.653944923541</v>
          </cell>
          <cell r="N105">
            <v>12817.293713559664</v>
          </cell>
          <cell r="O105">
            <v>12423.47087841027</v>
          </cell>
          <cell r="P105">
            <v>13711.259172635167</v>
          </cell>
          <cell r="Q105">
            <v>14341.699348266118</v>
          </cell>
          <cell r="R105">
            <v>15212.87768747591</v>
          </cell>
          <cell r="S105">
            <v>16442.717484189594</v>
          </cell>
        </row>
        <row r="106">
          <cell r="C106">
            <v>12425.902527790169</v>
          </cell>
          <cell r="D106">
            <v>13062.499866918079</v>
          </cell>
          <cell r="E106">
            <v>13084.244102801849</v>
          </cell>
          <cell r="F106">
            <v>13293.450104413383</v>
          </cell>
          <cell r="G106">
            <v>13462.408995015614</v>
          </cell>
          <cell r="H106">
            <v>13210.539180169708</v>
          </cell>
          <cell r="I106">
            <v>13347.758263257127</v>
          </cell>
          <cell r="J106">
            <v>12858.776415232796</v>
          </cell>
          <cell r="K106">
            <v>12458.842325495261</v>
          </cell>
          <cell r="L106">
            <v>11414.347410533413</v>
          </cell>
          <cell r="M106">
            <v>10265.746902953446</v>
          </cell>
          <cell r="N106">
            <v>9907.448723859763</v>
          </cell>
          <cell r="O106">
            <v>8363.3364618534379</v>
          </cell>
          <cell r="P106">
            <v>8120.1272476710201</v>
          </cell>
          <cell r="Q106">
            <v>8530.2124452641547</v>
          </cell>
          <cell r="R106">
            <v>8136.8601009307176</v>
          </cell>
          <cell r="S106">
            <v>8243.6457015794567</v>
          </cell>
        </row>
        <row r="107">
          <cell r="C107">
            <v>25353.104224073439</v>
          </cell>
          <cell r="D107">
            <v>26625.122263558209</v>
          </cell>
          <cell r="E107">
            <v>28965.937393216253</v>
          </cell>
          <cell r="F107">
            <v>30886.494075353065</v>
          </cell>
          <cell r="G107">
            <v>33128.159960891273</v>
          </cell>
          <cell r="H107">
            <v>33646.543810511124</v>
          </cell>
          <cell r="I107">
            <v>31026.054052723095</v>
          </cell>
          <cell r="J107">
            <v>29295.865055155838</v>
          </cell>
          <cell r="K107">
            <v>27457.640531966179</v>
          </cell>
          <cell r="L107">
            <v>25574.721594557152</v>
          </cell>
          <cell r="M107">
            <v>24452.51412933649</v>
          </cell>
          <cell r="N107">
            <v>22193.33818183497</v>
          </cell>
          <cell r="O107">
            <v>20197.03667117433</v>
          </cell>
          <cell r="P107">
            <v>20051.083556521986</v>
          </cell>
          <cell r="Q107">
            <v>20150.597141695431</v>
          </cell>
          <cell r="R107">
            <v>21350.947839696179</v>
          </cell>
          <cell r="S107">
            <v>23092.061375326208</v>
          </cell>
        </row>
        <row r="108">
          <cell r="C108">
            <v>17561.474029573485</v>
          </cell>
          <cell r="D108">
            <v>19646.430724144298</v>
          </cell>
          <cell r="E108">
            <v>21487.579269947313</v>
          </cell>
          <cell r="F108">
            <v>23073.819780313312</v>
          </cell>
          <cell r="G108">
            <v>24551.955303577637</v>
          </cell>
          <cell r="H108">
            <v>23945.939454407562</v>
          </cell>
          <cell r="I108">
            <v>23220.209917127278</v>
          </cell>
          <cell r="J108">
            <v>22847.262295193173</v>
          </cell>
          <cell r="K108">
            <v>20974.567950674682</v>
          </cell>
          <cell r="L108">
            <v>18919.719934677691</v>
          </cell>
          <cell r="M108">
            <v>18093.13899803397</v>
          </cell>
          <cell r="N108">
            <v>16536.36167394384</v>
          </cell>
          <cell r="O108">
            <v>15218.355685524904</v>
          </cell>
          <cell r="P108">
            <v>14404.893593157871</v>
          </cell>
          <cell r="Q108">
            <v>13193.961477809342</v>
          </cell>
          <cell r="R108">
            <v>12930.912567605612</v>
          </cell>
          <cell r="S108">
            <v>14263.564105341997</v>
          </cell>
        </row>
      </sheetData>
      <sheetData sheetId="8">
        <row r="3">
          <cell r="C3">
            <v>5.0383171473995257E-2</v>
          </cell>
          <cell r="D3">
            <v>4.9623266587640935E-2</v>
          </cell>
          <cell r="E3">
            <v>4.8238853039815996E-2</v>
          </cell>
          <cell r="F3">
            <v>5.4524743169796788E-2</v>
          </cell>
          <cell r="G3">
            <v>6.6501396130783111E-2</v>
          </cell>
          <cell r="H3">
            <v>6.8693064253485522E-2</v>
          </cell>
          <cell r="I3">
            <v>6.9509060912787815E-2</v>
          </cell>
          <cell r="J3">
            <v>6.116687133268451E-2</v>
          </cell>
          <cell r="K3">
            <v>4.6326599153287719E-2</v>
          </cell>
          <cell r="L3">
            <v>4.0155144718380401E-2</v>
          </cell>
          <cell r="M3">
            <v>3.4586496386687267E-2</v>
          </cell>
          <cell r="N3">
            <v>3.380270866968442E-2</v>
          </cell>
          <cell r="O3">
            <v>3.5248718238179579E-2</v>
          </cell>
          <cell r="P3">
            <v>3.9026711659138159E-2</v>
          </cell>
          <cell r="Q3">
            <v>4.2090811998709024E-2</v>
          </cell>
          <cell r="R3">
            <v>4.4251943758968369E-2</v>
          </cell>
          <cell r="S3">
            <v>4.3260316957156437E-2</v>
          </cell>
        </row>
        <row r="4">
          <cell r="C4">
            <v>7.6294258127844836E-2</v>
          </cell>
          <cell r="D4">
            <v>8.0607971339521883E-2</v>
          </cell>
          <cell r="E4">
            <v>8.8887926052413857E-2</v>
          </cell>
          <cell r="F4">
            <v>0.10072938142079853</v>
          </cell>
          <cell r="G4">
            <v>0.10792650970196462</v>
          </cell>
          <cell r="H4">
            <v>0.10661654010020499</v>
          </cell>
          <cell r="I4">
            <v>0.10021985968152174</v>
          </cell>
          <cell r="J4">
            <v>9.4509262625340526E-2</v>
          </cell>
          <cell r="K4">
            <v>8.7046011961254319E-2</v>
          </cell>
          <cell r="L4">
            <v>7.9687890422985005E-2</v>
          </cell>
          <cell r="M4">
            <v>7.4058136322177046E-2</v>
          </cell>
          <cell r="N4">
            <v>6.313733880341782E-2</v>
          </cell>
          <cell r="O4">
            <v>5.7426592412017557E-2</v>
          </cell>
          <cell r="P4">
            <v>5.3607130231116427E-2</v>
          </cell>
          <cell r="Q4">
            <v>5.2793478880638595E-2</v>
          </cell>
          <cell r="R4">
            <v>5.0050410217453795E-2</v>
          </cell>
          <cell r="S4">
            <v>5.2357830108782498E-2</v>
          </cell>
        </row>
        <row r="5">
          <cell r="C5">
            <v>2.5238659787185019E-2</v>
          </cell>
          <cell r="D5">
            <v>2.9319572534768898E-2</v>
          </cell>
          <cell r="E5">
            <v>3.4085811916918757E-2</v>
          </cell>
          <cell r="F5">
            <v>3.6276517749709851E-2</v>
          </cell>
          <cell r="G5">
            <v>3.6753293792231231E-2</v>
          </cell>
          <cell r="H5">
            <v>3.4557520596901745E-2</v>
          </cell>
          <cell r="I5">
            <v>3.0824634127282254E-2</v>
          </cell>
          <cell r="J5">
            <v>2.9244599025680013E-2</v>
          </cell>
          <cell r="K5">
            <v>2.7000741902470198E-2</v>
          </cell>
          <cell r="L5">
            <v>2.4174314185168903E-2</v>
          </cell>
          <cell r="M5">
            <v>2.2508010173281835E-2</v>
          </cell>
          <cell r="N5">
            <v>1.9419199325731034E-2</v>
          </cell>
          <cell r="O5">
            <v>1.9474907598006998E-2</v>
          </cell>
          <cell r="P5">
            <v>1.8705245901488244E-2</v>
          </cell>
          <cell r="Q5">
            <v>1.7548621437317412E-2</v>
          </cell>
          <cell r="R5">
            <v>1.7868440931079355E-2</v>
          </cell>
          <cell r="S5">
            <v>1.8355583982787291E-2</v>
          </cell>
        </row>
        <row r="6">
          <cell r="C6">
            <v>3.2854776299303563E-2</v>
          </cell>
          <cell r="D6">
            <v>3.7904329899144572E-2</v>
          </cell>
          <cell r="E6">
            <v>4.3240394691375E-2</v>
          </cell>
          <cell r="F6">
            <v>4.8450734960886616E-2</v>
          </cell>
          <cell r="G6">
            <v>5.2894623221574961E-2</v>
          </cell>
          <cell r="H6">
            <v>4.6704886282275655E-2</v>
          </cell>
          <cell r="I6">
            <v>4.4184911687449237E-2</v>
          </cell>
          <cell r="J6">
            <v>3.73170169308936E-2</v>
          </cell>
          <cell r="K6">
            <v>3.5217385152008771E-2</v>
          </cell>
          <cell r="L6">
            <v>3.5520431982825729E-2</v>
          </cell>
          <cell r="M6">
            <v>3.0774444996012278E-2</v>
          </cell>
          <cell r="N6">
            <v>2.8476405884074553E-2</v>
          </cell>
          <cell r="O6">
            <v>2.5810310982671114E-2</v>
          </cell>
          <cell r="P6">
            <v>2.0397236640181695E-2</v>
          </cell>
          <cell r="Q6">
            <v>2.0046669590146254E-2</v>
          </cell>
          <cell r="R6">
            <v>2.4404883912777266E-2</v>
          </cell>
          <cell r="S6">
            <v>2.6368463719321736E-2</v>
          </cell>
        </row>
        <row r="7">
          <cell r="C7">
            <v>3.4737332123979434E-2</v>
          </cell>
          <cell r="D7">
            <v>4.2591971180846698E-2</v>
          </cell>
          <cell r="E7">
            <v>5.457040133349321E-2</v>
          </cell>
          <cell r="F7">
            <v>6.4502474666411028E-2</v>
          </cell>
          <cell r="G7">
            <v>6.7990422343589166E-2</v>
          </cell>
          <cell r="H7">
            <v>6.4629275487096169E-2</v>
          </cell>
          <cell r="I7">
            <v>5.6759279849077492E-2</v>
          </cell>
          <cell r="J7">
            <v>5.0223719015556528E-2</v>
          </cell>
          <cell r="K7">
            <v>4.3740606823391509E-2</v>
          </cell>
          <cell r="L7">
            <v>3.565400539228173E-2</v>
          </cell>
          <cell r="M7">
            <v>3.2670895516432902E-2</v>
          </cell>
          <cell r="N7">
            <v>3.2047118576484082E-2</v>
          </cell>
          <cell r="O7">
            <v>3.2837943849324959E-2</v>
          </cell>
          <cell r="P7">
            <v>3.7786921473062243E-2</v>
          </cell>
          <cell r="Q7">
            <v>3.9765633472629514E-2</v>
          </cell>
          <cell r="R7">
            <v>4.0867036151227998E-2</v>
          </cell>
          <cell r="S7">
            <v>4.2699256932687196E-2</v>
          </cell>
        </row>
        <row r="8">
          <cell r="C8">
            <v>9.6354657328005119E-2</v>
          </cell>
          <cell r="D8">
            <v>0.10532584397354189</v>
          </cell>
          <cell r="E8">
            <v>0.10961774134259269</v>
          </cell>
          <cell r="F8">
            <v>0.1161654085819777</v>
          </cell>
          <cell r="G8">
            <v>0.1206049069167814</v>
          </cell>
          <cell r="H8">
            <v>0.11900345022306967</v>
          </cell>
          <cell r="I8">
            <v>0.12421843182943917</v>
          </cell>
          <cell r="J8">
            <v>0.12636708965117077</v>
          </cell>
          <cell r="K8">
            <v>0.11895139452775293</v>
          </cell>
          <cell r="L8">
            <v>0.10903507118475438</v>
          </cell>
          <cell r="M8">
            <v>0.10438806758509642</v>
          </cell>
          <cell r="N8">
            <v>9.3549229201483855E-2</v>
          </cell>
          <cell r="O8">
            <v>8.4858849629579097E-2</v>
          </cell>
          <cell r="P8">
            <v>7.9526263965855173E-2</v>
          </cell>
          <cell r="Q8">
            <v>7.1506622981441031E-2</v>
          </cell>
          <cell r="R8">
            <v>6.8483558221168139E-2</v>
          </cell>
          <cell r="S8">
            <v>7.5594201766964256E-2</v>
          </cell>
        </row>
        <row r="9">
          <cell r="C9">
            <v>4.2197708236851282E-2</v>
          </cell>
          <cell r="D9">
            <v>3.6696743389414553E-2</v>
          </cell>
          <cell r="E9">
            <v>3.7222833220520855E-2</v>
          </cell>
          <cell r="F9">
            <v>4.3826022993710231E-2</v>
          </cell>
          <cell r="G9">
            <v>5.6964301090375424E-2</v>
          </cell>
          <cell r="H9">
            <v>6.1957393123907994E-2</v>
          </cell>
          <cell r="I9">
            <v>6.5043220286841438E-2</v>
          </cell>
          <cell r="J9">
            <v>5.7610067876251607E-2</v>
          </cell>
          <cell r="K9">
            <v>5.3039735891794657E-2</v>
          </cell>
          <cell r="L9">
            <v>5.924455739168169E-2</v>
          </cell>
          <cell r="M9">
            <v>5.8623536709464311E-2</v>
          </cell>
          <cell r="N9">
            <v>6.0766954773179144E-2</v>
          </cell>
          <cell r="O9">
            <v>5.7907188577647109E-2</v>
          </cell>
          <cell r="P9">
            <v>4.5503167831374085E-2</v>
          </cell>
          <cell r="Q9">
            <v>3.729820599859001E-2</v>
          </cell>
          <cell r="R9">
            <v>3.2265110027906954E-2</v>
          </cell>
          <cell r="S9">
            <v>2.7288979195110852E-2</v>
          </cell>
        </row>
        <row r="10">
          <cell r="C10">
            <v>3.2689196202338434E-2</v>
          </cell>
          <cell r="D10">
            <v>3.6152780573282341E-2</v>
          </cell>
          <cell r="E10">
            <v>4.3952190135622259E-2</v>
          </cell>
          <cell r="F10">
            <v>4.5298427075284947E-2</v>
          </cell>
          <cell r="G10">
            <v>3.9469803624789239E-2</v>
          </cell>
          <cell r="H10">
            <v>3.1626819982225343E-2</v>
          </cell>
          <cell r="I10">
            <v>2.49486448876814E-2</v>
          </cell>
          <cell r="J10">
            <v>2.3215224712187153E-2</v>
          </cell>
          <cell r="K10">
            <v>2.3308785750984759E-2</v>
          </cell>
          <cell r="L10">
            <v>2.4846558591831058E-2</v>
          </cell>
          <cell r="M10">
            <v>2.3486814314163298E-2</v>
          </cell>
          <cell r="N10">
            <v>1.8375007567960282E-2</v>
          </cell>
          <cell r="O10">
            <v>1.8148479860573198E-2</v>
          </cell>
          <cell r="P10">
            <v>1.8269253860377994E-2</v>
          </cell>
          <cell r="Q10">
            <v>1.4578904236492987E-2</v>
          </cell>
          <cell r="R10">
            <v>1.4308592118089403E-2</v>
          </cell>
          <cell r="S10">
            <v>1.3739539278322685E-2</v>
          </cell>
        </row>
        <row r="11">
          <cell r="C11">
            <v>6.0424797056078478E-2</v>
          </cell>
          <cell r="D11">
            <v>6.5851162145366168E-2</v>
          </cell>
          <cell r="E11">
            <v>6.3151411967402218E-2</v>
          </cell>
          <cell r="F11">
            <v>6.7902027972342113E-2</v>
          </cell>
          <cell r="G11">
            <v>7.0659153935840546E-2</v>
          </cell>
          <cell r="H11">
            <v>7.4823599820878148E-2</v>
          </cell>
          <cell r="I11">
            <v>8.3429704051186451E-2</v>
          </cell>
          <cell r="J11">
            <v>8.6980729099418994E-2</v>
          </cell>
          <cell r="K11">
            <v>8.9689143999920617E-2</v>
          </cell>
          <cell r="L11">
            <v>7.741901801361338E-2</v>
          </cell>
          <cell r="M11">
            <v>6.4291122046022234E-2</v>
          </cell>
          <cell r="N11">
            <v>5.8773706230981805E-2</v>
          </cell>
          <cell r="O11">
            <v>4.2289384884304129E-2</v>
          </cell>
          <cell r="P11">
            <v>3.8438625630117504E-2</v>
          </cell>
          <cell r="Q11">
            <v>3.9481866256597199E-2</v>
          </cell>
          <cell r="R11">
            <v>3.3511899439306048E-2</v>
          </cell>
          <cell r="S11">
            <v>3.6193037569687163E-2</v>
          </cell>
        </row>
        <row r="12">
          <cell r="C12">
            <v>5.7148486907875107E-2</v>
          </cell>
          <cell r="D12">
            <v>6.403342370444623E-2</v>
          </cell>
          <cell r="E12">
            <v>7.0099711763931039E-2</v>
          </cell>
          <cell r="F12">
            <v>7.3722697463576251E-2</v>
          </cell>
          <cell r="G12">
            <v>8.0674343517732075E-2</v>
          </cell>
          <cell r="H12">
            <v>7.7927568759645002E-2</v>
          </cell>
          <cell r="I12">
            <v>7.4386381120328054E-2</v>
          </cell>
          <cell r="J12">
            <v>6.81964908138952E-2</v>
          </cell>
          <cell r="K12">
            <v>5.9383944658480209E-2</v>
          </cell>
          <cell r="L12">
            <v>5.4029170088932113E-2</v>
          </cell>
          <cell r="M12">
            <v>4.7858775840160184E-2</v>
          </cell>
          <cell r="N12">
            <v>4.5324146772499942E-2</v>
          </cell>
          <cell r="O12">
            <v>4.3219455954172072E-2</v>
          </cell>
          <cell r="P12">
            <v>4.0843523240453705E-2</v>
          </cell>
          <cell r="Q12">
            <v>4.3861576046877279E-2</v>
          </cell>
          <cell r="R12">
            <v>4.5949782047051288E-2</v>
          </cell>
          <cell r="S12">
            <v>4.5197472970977218E-2</v>
          </cell>
        </row>
        <row r="13">
          <cell r="C13">
            <v>4.1190710801308955E-2</v>
          </cell>
          <cell r="D13">
            <v>4.4983422627651919E-2</v>
          </cell>
          <cell r="E13">
            <v>4.7010594024298448E-2</v>
          </cell>
          <cell r="F13">
            <v>4.5695949055360008E-2</v>
          </cell>
          <cell r="G13">
            <v>4.2522682729817227E-2</v>
          </cell>
          <cell r="H13">
            <v>3.8772253067210577E-2</v>
          </cell>
          <cell r="I13">
            <v>3.4936244584482079E-2</v>
          </cell>
          <cell r="J13">
            <v>3.3992197498500708E-2</v>
          </cell>
          <cell r="K13">
            <v>3.1982247793267929E-2</v>
          </cell>
          <cell r="L13">
            <v>2.9264110913755675E-2</v>
          </cell>
          <cell r="M13">
            <v>2.7729297613962287E-2</v>
          </cell>
          <cell r="N13">
            <v>2.4310385673759725E-2</v>
          </cell>
          <cell r="O13">
            <v>2.6046906248106176E-2</v>
          </cell>
          <cell r="P13">
            <v>2.4658242769421374E-2</v>
          </cell>
          <cell r="Q13">
            <v>2.2962282599034104E-2</v>
          </cell>
          <cell r="R13">
            <v>2.2871082885221584E-2</v>
          </cell>
          <cell r="S13">
            <v>2.1547676309581071E-2</v>
          </cell>
        </row>
        <row r="14">
          <cell r="C14">
            <v>7.5602029758835967E-2</v>
          </cell>
          <cell r="D14">
            <v>8.133422854636628E-2</v>
          </cell>
          <cell r="E14">
            <v>9.3802807382459982E-2</v>
          </cell>
          <cell r="F14">
            <v>0.10182266498577489</v>
          </cell>
          <cell r="G14">
            <v>0.11234054230219004</v>
          </cell>
          <cell r="H14">
            <v>0.11682648186176457</v>
          </cell>
          <cell r="I14">
            <v>0.11009847392904897</v>
          </cell>
          <cell r="J14">
            <v>0.10514391538814867</v>
          </cell>
          <cell r="K14">
            <v>9.923441925612865E-2</v>
          </cell>
          <cell r="L14">
            <v>9.1662765721484254E-2</v>
          </cell>
          <cell r="M14">
            <v>8.5434818374843916E-2</v>
          </cell>
          <cell r="N14">
            <v>7.5558480655663937E-2</v>
          </cell>
          <cell r="O14">
            <v>6.6673741730150338E-2</v>
          </cell>
          <cell r="P14">
            <v>6.4133988815105916E-2</v>
          </cell>
          <cell r="Q14">
            <v>6.0250998017343314E-2</v>
          </cell>
          <cell r="R14">
            <v>6.0012753218059635E-2</v>
          </cell>
          <cell r="S14">
            <v>6.3560628027245714E-2</v>
          </cell>
        </row>
        <row r="15">
          <cell r="C15">
            <v>2.2604614405610908E-2</v>
          </cell>
          <cell r="D15">
            <v>2.564630485665903E-2</v>
          </cell>
          <cell r="E15">
            <v>2.855369564380511E-2</v>
          </cell>
          <cell r="F15">
            <v>3.1469042978070995E-2</v>
          </cell>
          <cell r="G15">
            <v>3.4812928858105843E-2</v>
          </cell>
          <cell r="H15">
            <v>3.2908259699878026E-2</v>
          </cell>
          <cell r="I15">
            <v>2.930939111843529E-2</v>
          </cell>
          <cell r="J15">
            <v>2.6447700914946085E-2</v>
          </cell>
          <cell r="K15">
            <v>2.3653411820126858E-2</v>
          </cell>
          <cell r="L15">
            <v>2.1551862360861318E-2</v>
          </cell>
          <cell r="M15">
            <v>2.0279528742883333E-2</v>
          </cell>
          <cell r="N15">
            <v>1.843073255433415E-2</v>
          </cell>
          <cell r="O15">
            <v>1.6236120280136743E-2</v>
          </cell>
          <cell r="P15">
            <v>1.6422358577760855E-2</v>
          </cell>
          <cell r="Q15">
            <v>1.7440429823844507E-2</v>
          </cell>
          <cell r="R15">
            <v>1.9302310175623134E-2</v>
          </cell>
          <cell r="S15">
            <v>2.0975464042435027E-2</v>
          </cell>
        </row>
        <row r="16">
          <cell r="C16">
            <v>7.7026256431464726E-2</v>
          </cell>
          <cell r="D16">
            <v>8.0156568549689236E-2</v>
          </cell>
          <cell r="E16">
            <v>8.0623457449640668E-2</v>
          </cell>
          <cell r="F16">
            <v>8.3357130484624592E-2</v>
          </cell>
          <cell r="G16">
            <v>8.766709820405863E-2</v>
          </cell>
          <cell r="H16">
            <v>8.6439997742479291E-2</v>
          </cell>
          <cell r="I16">
            <v>8.1098365778639311E-2</v>
          </cell>
          <cell r="J16">
            <v>7.5867783299379987E-2</v>
          </cell>
          <cell r="K16">
            <v>7.1368858639004565E-2</v>
          </cell>
          <cell r="L16">
            <v>6.7171314986542233E-2</v>
          </cell>
          <cell r="M16">
            <v>6.4070212151727521E-2</v>
          </cell>
          <cell r="N16">
            <v>6.0563828443489648E-2</v>
          </cell>
          <cell r="O16">
            <v>5.3846161265263648E-2</v>
          </cell>
          <cell r="P16">
            <v>5.5193243984417419E-2</v>
          </cell>
          <cell r="Q16">
            <v>6.0937024246977514E-2</v>
          </cell>
          <cell r="R16">
            <v>6.9997814284738363E-2</v>
          </cell>
          <cell r="S16">
            <v>7.6398966852719574E-2</v>
          </cell>
        </row>
        <row r="17">
          <cell r="C17">
            <v>5.1509666933632021E-2</v>
          </cell>
          <cell r="D17">
            <v>5.9812324802507373E-2</v>
          </cell>
          <cell r="E17">
            <v>6.467051743714744E-2</v>
          </cell>
          <cell r="F17">
            <v>7.0068735469051083E-2</v>
          </cell>
          <cell r="G17">
            <v>7.4443444367504427E-2</v>
          </cell>
          <cell r="H17">
            <v>7.1796828022793552E-2</v>
          </cell>
          <cell r="I17">
            <v>7.2821929411887296E-2</v>
          </cell>
          <cell r="J17">
            <v>7.2761105520844041E-2</v>
          </cell>
          <cell r="K17">
            <v>6.7066118518866388E-2</v>
          </cell>
          <cell r="L17">
            <v>6.0012082797686127E-2</v>
          </cell>
          <cell r="M17">
            <v>5.622189982117104E-2</v>
          </cell>
          <cell r="N17">
            <v>4.927242875869034E-2</v>
          </cell>
          <cell r="O17">
            <v>4.3656793231303316E-2</v>
          </cell>
          <cell r="P17">
            <v>4.0395206519939116E-2</v>
          </cell>
          <cell r="Q17">
            <v>3.5784157892676208E-2</v>
          </cell>
          <cell r="R17">
            <v>3.3977230528493073E-2</v>
          </cell>
          <cell r="S17">
            <v>3.7262433892582311E-2</v>
          </cell>
        </row>
        <row r="18">
          <cell r="C18">
            <v>2.8815870254587914E-2</v>
          </cell>
          <cell r="D18">
            <v>3.5665495084601061E-2</v>
          </cell>
          <cell r="E18">
            <v>4.9243030234827255E-2</v>
          </cell>
          <cell r="F18">
            <v>5.9388850234456052E-2</v>
          </cell>
          <cell r="G18">
            <v>6.8331009580455043E-2</v>
          </cell>
          <cell r="H18">
            <v>7.096061168589643E-2</v>
          </cell>
          <cell r="I18">
            <v>6.1034718340959221E-2</v>
          </cell>
          <cell r="J18">
            <v>5.0621935014053203E-2</v>
          </cell>
          <cell r="K18">
            <v>3.7738502676175865E-2</v>
          </cell>
          <cell r="L18">
            <v>2.6591562391160031E-2</v>
          </cell>
          <cell r="M18">
            <v>2.1486935827528784E-2</v>
          </cell>
          <cell r="N18">
            <v>2.0630804489577888E-2</v>
          </cell>
          <cell r="O18">
            <v>2.3621720413037131E-2</v>
          </cell>
          <cell r="P18">
            <v>2.5183428080171738E-2</v>
          </cell>
          <cell r="Q18">
            <v>2.6412904522590819E-2</v>
          </cell>
          <cell r="R18">
            <v>2.571859621465717E-2</v>
          </cell>
          <cell r="S18">
            <v>2.4862774933687753E-2</v>
          </cell>
        </row>
        <row r="19">
          <cell r="C19">
            <v>5.4375992074595321E-2</v>
          </cell>
          <cell r="D19">
            <v>5.6259610883955646E-2</v>
          </cell>
          <cell r="E19">
            <v>6.4940478830199933E-2</v>
          </cell>
          <cell r="F19">
            <v>7.2747784255377132E-2</v>
          </cell>
          <cell r="G19">
            <v>7.2206804672238223E-2</v>
          </cell>
          <cell r="H19">
            <v>6.3933036353837111E-2</v>
          </cell>
          <cell r="I19">
            <v>5.4732391856253983E-2</v>
          </cell>
          <cell r="J19">
            <v>4.8492191964994519E-2</v>
          </cell>
          <cell r="K19">
            <v>4.7559527041934453E-2</v>
          </cell>
          <cell r="L19">
            <v>4.7549255645483318E-2</v>
          </cell>
          <cell r="M19">
            <v>4.7240587463950941E-2</v>
          </cell>
          <cell r="N19">
            <v>4.3368286625130238E-2</v>
          </cell>
          <cell r="O19">
            <v>4.5639817595376948E-2</v>
          </cell>
          <cell r="P19">
            <v>4.0351694138510391E-2</v>
          </cell>
          <cell r="Q19">
            <v>3.7240061157994421E-2</v>
          </cell>
          <cell r="R19">
            <v>3.7194764825950445E-2</v>
          </cell>
          <cell r="S19">
            <v>3.6096642963303671E-2</v>
          </cell>
        </row>
        <row r="20">
          <cell r="C20">
            <v>4.150188211202345E-2</v>
          </cell>
          <cell r="D20">
            <v>5.2027225180337283E-2</v>
          </cell>
          <cell r="E20">
            <v>6.1241966333288655E-2</v>
          </cell>
          <cell r="F20">
            <v>6.6613629119237974E-2</v>
          </cell>
          <cell r="G20">
            <v>6.6957060590849521E-2</v>
          </cell>
          <cell r="H20">
            <v>5.6079141256279975E-2</v>
          </cell>
          <cell r="I20">
            <v>4.6797289508074394E-2</v>
          </cell>
          <cell r="J20">
            <v>3.7617929174614782E-2</v>
          </cell>
          <cell r="K20">
            <v>3.5117549073720167E-2</v>
          </cell>
          <cell r="L20">
            <v>3.5058124848919667E-2</v>
          </cell>
          <cell r="M20">
            <v>3.2976173712420356E-2</v>
          </cell>
          <cell r="N20">
            <v>3.2830394020262749E-2</v>
          </cell>
          <cell r="O20">
            <v>2.9874056958560789E-2</v>
          </cell>
          <cell r="P20">
            <v>2.5783495995319025E-2</v>
          </cell>
          <cell r="Q20">
            <v>2.6425011414652654E-2</v>
          </cell>
          <cell r="R20">
            <v>2.5799804898630402E-2</v>
          </cell>
          <cell r="S20">
            <v>2.7110719462960321E-2</v>
          </cell>
        </row>
        <row r="21">
          <cell r="C21">
            <v>5.9691994469942937E-2</v>
          </cell>
          <cell r="D21">
            <v>6.5215636353021106E-2</v>
          </cell>
          <cell r="E21">
            <v>7.2255696728046839E-2</v>
          </cell>
          <cell r="F21">
            <v>7.0696228268638556E-2</v>
          </cell>
          <cell r="G21">
            <v>6.9340422173098992E-2</v>
          </cell>
          <cell r="H21">
            <v>6.3520208959666216E-2</v>
          </cell>
          <cell r="I21">
            <v>5.1546559622340088E-2</v>
          </cell>
          <cell r="J21">
            <v>4.5232569085483523E-2</v>
          </cell>
          <cell r="K21">
            <v>4.715040239565009E-2</v>
          </cell>
          <cell r="L21">
            <v>4.5692985655885796E-2</v>
          </cell>
          <cell r="M21">
            <v>4.9091783046698589E-2</v>
          </cell>
          <cell r="N21">
            <v>5.0556635967733424E-2</v>
          </cell>
          <cell r="O21">
            <v>4.7143865809685825E-2</v>
          </cell>
          <cell r="P21">
            <v>4.4785997848145014E-2</v>
          </cell>
          <cell r="Q21">
            <v>4.6224240257294713E-2</v>
          </cell>
          <cell r="R21">
            <v>4.334803254567178E-2</v>
          </cell>
          <cell r="S21">
            <v>4.307539428041799E-2</v>
          </cell>
        </row>
        <row r="22">
          <cell r="C22">
            <v>4.64013496965896E-2</v>
          </cell>
          <cell r="D22">
            <v>5.4419479635568958E-2</v>
          </cell>
          <cell r="E22">
            <v>6.377909599404899E-2</v>
          </cell>
          <cell r="F22">
            <v>6.3135608416735919E-2</v>
          </cell>
          <cell r="G22">
            <v>6.159834973156654E-2</v>
          </cell>
          <cell r="H22">
            <v>5.4871579750001037E-2</v>
          </cell>
          <cell r="I22">
            <v>3.8899769965155553E-2</v>
          </cell>
          <cell r="J22">
            <v>3.3567811502989618E-2</v>
          </cell>
          <cell r="K22">
            <v>3.5450955938528414E-2</v>
          </cell>
          <cell r="L22">
            <v>3.232409144273312E-2</v>
          </cell>
          <cell r="M22">
            <v>3.8557090784334884E-2</v>
          </cell>
          <cell r="N22">
            <v>4.1069205114742352E-2</v>
          </cell>
          <cell r="O22">
            <v>3.7838195900696543E-2</v>
          </cell>
          <cell r="P22">
            <v>3.8519402608529332E-2</v>
          </cell>
          <cell r="Q22">
            <v>4.0151804277510035E-2</v>
          </cell>
          <cell r="R22">
            <v>3.3007178649937824E-2</v>
          </cell>
          <cell r="S22">
            <v>3.0917769909796635E-2</v>
          </cell>
        </row>
        <row r="23">
          <cell r="C23">
            <v>2.8779174868443752E-2</v>
          </cell>
          <cell r="D23">
            <v>3.7158533297022775E-2</v>
          </cell>
          <cell r="E23">
            <v>4.4232223034281648E-2</v>
          </cell>
          <cell r="F23">
            <v>4.7364025772242337E-2</v>
          </cell>
          <cell r="G23">
            <v>5.2353144540781257E-2</v>
          </cell>
          <cell r="H23">
            <v>4.5208322066679137E-2</v>
          </cell>
          <cell r="I23">
            <v>3.9460780677073655E-2</v>
          </cell>
          <cell r="J23">
            <v>3.3997121061701538E-2</v>
          </cell>
          <cell r="K23">
            <v>2.7366346929805531E-2</v>
          </cell>
          <cell r="L23">
            <v>2.6010634584896219E-2</v>
          </cell>
          <cell r="M23">
            <v>2.6014989420446007E-2</v>
          </cell>
          <cell r="N23">
            <v>2.5641305776553092E-2</v>
          </cell>
          <cell r="O23">
            <v>2.9846764942874835E-2</v>
          </cell>
          <cell r="P23">
            <v>2.8928895331189811E-2</v>
          </cell>
          <cell r="Q23">
            <v>2.8221820412443158E-2</v>
          </cell>
          <cell r="R23">
            <v>3.4722166077584035E-2</v>
          </cell>
          <cell r="S23">
            <v>3.6454837004852331E-2</v>
          </cell>
        </row>
        <row r="24">
          <cell r="C24">
            <v>4.7275550271137508E-2</v>
          </cell>
          <cell r="D24">
            <v>5.0270282883734481E-2</v>
          </cell>
          <cell r="E24">
            <v>5.3570059192885607E-2</v>
          </cell>
          <cell r="F24">
            <v>5.1567125558183664E-2</v>
          </cell>
          <cell r="G24">
            <v>4.5999422012784001E-2</v>
          </cell>
          <cell r="H24">
            <v>4.039625758047475E-2</v>
          </cell>
          <cell r="I24">
            <v>3.7694158220796317E-2</v>
          </cell>
          <cell r="J24">
            <v>3.674652201355362E-2</v>
          </cell>
          <cell r="K24">
            <v>3.9898997271095055E-2</v>
          </cell>
          <cell r="L24">
            <v>3.9874219695322892E-2</v>
          </cell>
          <cell r="M24">
            <v>3.8189282314785029E-2</v>
          </cell>
          <cell r="N24">
            <v>3.6549526210838131E-2</v>
          </cell>
          <cell r="O24">
            <v>3.0262553426273018E-2</v>
          </cell>
          <cell r="P24">
            <v>2.8108594761500672E-2</v>
          </cell>
          <cell r="Q24">
            <v>2.7869834535533294E-2</v>
          </cell>
          <cell r="R24">
            <v>2.5976631516312049E-2</v>
          </cell>
          <cell r="S24">
            <v>2.6362061333778383E-2</v>
          </cell>
        </row>
        <row r="25">
          <cell r="C25">
            <v>2.2698446810999754E-2</v>
          </cell>
          <cell r="D25">
            <v>2.4823410992731068E-2</v>
          </cell>
          <cell r="E25">
            <v>3.1130615528819367E-2</v>
          </cell>
          <cell r="F25">
            <v>3.0687712907071497E-2</v>
          </cell>
          <cell r="G25">
            <v>3.3612548773933888E-2</v>
          </cell>
          <cell r="H25">
            <v>3.2805164428820921E-2</v>
          </cell>
          <cell r="I25">
            <v>2.823559108125049E-2</v>
          </cell>
          <cell r="J25">
            <v>2.9523692686565999E-2</v>
          </cell>
          <cell r="K25">
            <v>2.665127090645622E-2</v>
          </cell>
          <cell r="L25">
            <v>2.2553138744424352E-2</v>
          </cell>
          <cell r="M25">
            <v>1.918339528086397E-2</v>
          </cell>
          <cell r="N25">
            <v>1.7885669166030776E-2</v>
          </cell>
          <cell r="O25">
            <v>1.9021872874084397E-2</v>
          </cell>
          <cell r="P25">
            <v>1.9039509909235326E-2</v>
          </cell>
          <cell r="Q25">
            <v>1.8812129016799174E-2</v>
          </cell>
          <cell r="R25">
            <v>1.9322896138211872E-2</v>
          </cell>
          <cell r="S25">
            <v>1.9509550473705312E-2</v>
          </cell>
        </row>
        <row r="26">
          <cell r="C26">
            <v>2.1529883112184477E-2</v>
          </cell>
          <cell r="D26">
            <v>2.4710460135835399E-2</v>
          </cell>
          <cell r="E26">
            <v>3.3073255899490124E-2</v>
          </cell>
          <cell r="F26">
            <v>3.9055146823415821E-2</v>
          </cell>
          <cell r="G26">
            <v>4.5119223700862694E-2</v>
          </cell>
          <cell r="H26">
            <v>4.3914074530590645E-2</v>
          </cell>
          <cell r="I26">
            <v>3.7475228423756828E-2</v>
          </cell>
          <cell r="J26">
            <v>3.237119381626203E-2</v>
          </cell>
          <cell r="K26">
            <v>2.6610270084130732E-2</v>
          </cell>
          <cell r="L26">
            <v>2.4007287985132995E-2</v>
          </cell>
          <cell r="M26">
            <v>2.2129758273866651E-2</v>
          </cell>
          <cell r="N26">
            <v>1.9249361672531926E-2</v>
          </cell>
          <cell r="O26">
            <v>1.8637794490950283E-2</v>
          </cell>
          <cell r="P26">
            <v>2.0074830427733854E-2</v>
          </cell>
          <cell r="Q26">
            <v>2.0660224668339739E-2</v>
          </cell>
          <cell r="R26">
            <v>2.2883466731484042E-2</v>
          </cell>
          <cell r="S26">
            <v>2.5081419834147523E-2</v>
          </cell>
        </row>
        <row r="27">
          <cell r="C27">
            <v>1.7916483145762541E-2</v>
          </cell>
          <cell r="D27">
            <v>2.7013716098973562E-2</v>
          </cell>
          <cell r="E27">
            <v>4.0105030656435892E-2</v>
          </cell>
          <cell r="F27">
            <v>4.9183918331280656E-2</v>
          </cell>
          <cell r="G27">
            <v>5.2870308652180523E-2</v>
          </cell>
          <cell r="H27">
            <v>4.9757399823851384E-2</v>
          </cell>
          <cell r="I27">
            <v>3.9845502633954297E-2</v>
          </cell>
          <cell r="J27">
            <v>3.3438150710392932E-2</v>
          </cell>
          <cell r="K27">
            <v>2.7869029461005543E-2</v>
          </cell>
          <cell r="L27">
            <v>2.0015529449955907E-2</v>
          </cell>
          <cell r="M27">
            <v>1.8803938371260872E-2</v>
          </cell>
          <cell r="N27">
            <v>1.7832001925942031E-2</v>
          </cell>
          <cell r="O27">
            <v>1.7354162858185935E-2</v>
          </cell>
          <cell r="P27">
            <v>2.2349038517864205E-2</v>
          </cell>
          <cell r="Q27">
            <v>2.3034670077783554E-2</v>
          </cell>
          <cell r="R27">
            <v>2.2648757279727819E-2</v>
          </cell>
          <cell r="S27">
            <v>2.2933469109606593E-2</v>
          </cell>
        </row>
        <row r="28">
          <cell r="C28">
            <v>2.5495946428167115E-2</v>
          </cell>
          <cell r="D28">
            <v>2.3562764876577585E-2</v>
          </cell>
          <cell r="E28">
            <v>2.520012931451306E-2</v>
          </cell>
          <cell r="F28">
            <v>3.0338834813098878E-2</v>
          </cell>
          <cell r="G28">
            <v>3.914867922875518E-2</v>
          </cell>
          <cell r="H28">
            <v>3.9841459943697921E-2</v>
          </cell>
          <cell r="I28">
            <v>4.0020718734794715E-2</v>
          </cell>
          <cell r="J28">
            <v>3.3866668224902342E-2</v>
          </cell>
          <cell r="K28">
            <v>2.82086998674515E-2</v>
          </cell>
          <cell r="L28">
            <v>3.1341229674000992E-2</v>
          </cell>
          <cell r="M28">
            <v>3.0553013258316906E-2</v>
          </cell>
          <cell r="N28">
            <v>3.1597016650562935E-2</v>
          </cell>
          <cell r="O28">
            <v>3.1186919001296658E-2</v>
          </cell>
          <cell r="P28">
            <v>2.5602412417642748E-2</v>
          </cell>
          <cell r="Q28">
            <v>2.0930624858754219E-2</v>
          </cell>
          <cell r="R28">
            <v>1.8209908557872984E-2</v>
          </cell>
          <cell r="S28">
            <v>1.5009651384071237E-2</v>
          </cell>
        </row>
        <row r="29">
          <cell r="C29">
            <v>5.2968394403278628E-2</v>
          </cell>
          <cell r="D29">
            <v>5.988549726774197E-2</v>
          </cell>
          <cell r="E29">
            <v>6.291367719383277E-2</v>
          </cell>
          <cell r="F29">
            <v>6.7668637882796479E-2</v>
          </cell>
          <cell r="G29">
            <v>7.074614472155466E-2</v>
          </cell>
          <cell r="H29">
            <v>6.821625685790611E-2</v>
          </cell>
          <cell r="I29">
            <v>7.03660150771033E-2</v>
          </cell>
          <cell r="J29">
            <v>7.0903425675473433E-2</v>
          </cell>
          <cell r="K29">
            <v>6.5902199815721388E-2</v>
          </cell>
          <cell r="L29">
            <v>6.0375735348945969E-2</v>
          </cell>
          <cell r="M29">
            <v>5.7490690601163512E-2</v>
          </cell>
          <cell r="N29">
            <v>5.097442398704962E-2</v>
          </cell>
          <cell r="O29">
            <v>4.5336942472305006E-2</v>
          </cell>
          <cell r="P29">
            <v>4.1882697762893231E-2</v>
          </cell>
          <cell r="Q29">
            <v>3.7426170976432957E-2</v>
          </cell>
          <cell r="R29">
            <v>3.6243586432364007E-2</v>
          </cell>
          <cell r="S29">
            <v>4.05654831877688E-2</v>
          </cell>
        </row>
        <row r="30">
          <cell r="C30">
            <v>3.5217346193384257E-2</v>
          </cell>
          <cell r="D30">
            <v>4.0679526246002212E-2</v>
          </cell>
          <cell r="E30">
            <v>4.6314778996141025E-2</v>
          </cell>
          <cell r="F30">
            <v>5.2254174147392467E-2</v>
          </cell>
          <cell r="G30">
            <v>5.4961986010845593E-2</v>
          </cell>
          <cell r="H30">
            <v>5.015764666337897E-2</v>
          </cell>
          <cell r="I30">
            <v>4.390885203428551E-2</v>
          </cell>
          <cell r="J30">
            <v>4.0238856312852296E-2</v>
          </cell>
          <cell r="K30">
            <v>3.6178896886189763E-2</v>
          </cell>
          <cell r="L30">
            <v>3.2019908791585644E-2</v>
          </cell>
          <cell r="M30">
            <v>2.8672963033854235E-2</v>
          </cell>
          <cell r="N30">
            <v>2.3271522764495255E-2</v>
          </cell>
          <cell r="O30">
            <v>2.1093969105802354E-2</v>
          </cell>
          <cell r="P30">
            <v>2.2965418349373906E-2</v>
          </cell>
          <cell r="Q30">
            <v>2.5227309766886502E-2</v>
          </cell>
          <cell r="R30">
            <v>2.5250904486120392E-2</v>
          </cell>
          <cell r="S30">
            <v>2.7042998045614403E-2</v>
          </cell>
        </row>
        <row r="31">
          <cell r="C31">
            <v>0.13646402286005607</v>
          </cell>
          <cell r="D31">
            <v>0.14034993535296572</v>
          </cell>
          <cell r="E31">
            <v>0.14942583734351558</v>
          </cell>
          <cell r="F31">
            <v>0.15754872031122466</v>
          </cell>
          <cell r="G31">
            <v>0.16488272145534105</v>
          </cell>
          <cell r="H31">
            <v>0.17009100492033105</v>
          </cell>
          <cell r="I31">
            <v>0.162709598009981</v>
          </cell>
          <cell r="J31">
            <v>0.15740932622987022</v>
          </cell>
          <cell r="K31">
            <v>0.1495579789581202</v>
          </cell>
          <cell r="L31">
            <v>0.13961109379587877</v>
          </cell>
          <cell r="M31">
            <v>0.13247885050339073</v>
          </cell>
          <cell r="N31">
            <v>0.11788630073889857</v>
          </cell>
          <cell r="O31">
            <v>0.10740502178724042</v>
          </cell>
          <cell r="P31">
            <v>0.10277075553974727</v>
          </cell>
          <cell r="Q31">
            <v>9.8490132133542477E-2</v>
          </cell>
          <cell r="R31">
            <v>9.6948168955401301E-2</v>
          </cell>
          <cell r="S31">
            <v>0.10263734146233684</v>
          </cell>
        </row>
        <row r="32">
          <cell r="C32">
            <v>5.1668776982827125E-2</v>
          </cell>
          <cell r="D32">
            <v>4.9861399019491874E-2</v>
          </cell>
          <cell r="E32">
            <v>4.9959086307557569E-2</v>
          </cell>
          <cell r="F32">
            <v>5.8516286439634149E-2</v>
          </cell>
          <cell r="G32">
            <v>6.5212062939096288E-2</v>
          </cell>
          <cell r="H32">
            <v>6.4775876972796756E-2</v>
          </cell>
          <cell r="I32">
            <v>6.1503606980016383E-2</v>
          </cell>
          <cell r="J32">
            <v>5.462504464727086E-2</v>
          </cell>
          <cell r="K32">
            <v>4.6899500332860583E-2</v>
          </cell>
          <cell r="L32">
            <v>4.0089414699044056E-2</v>
          </cell>
          <cell r="M32">
            <v>3.9079476988316764E-2</v>
          </cell>
          <cell r="N32">
            <v>3.5060923454823346E-2</v>
          </cell>
          <cell r="O32">
            <v>3.2150766104498657E-2</v>
          </cell>
          <cell r="P32">
            <v>2.9253478929513778E-2</v>
          </cell>
          <cell r="Q32">
            <v>2.8427848391406111E-2</v>
          </cell>
          <cell r="R32">
            <v>2.754667335069937E-2</v>
          </cell>
          <cell r="S32">
            <v>2.9588362442472232E-2</v>
          </cell>
        </row>
        <row r="33">
          <cell r="C33">
            <v>3.5367898878935683E-2</v>
          </cell>
          <cell r="D33">
            <v>3.5932269119872864E-2</v>
          </cell>
          <cell r="E33">
            <v>3.3975281806211059E-2</v>
          </cell>
          <cell r="F33">
            <v>3.6235860126049985E-2</v>
          </cell>
          <cell r="G33">
            <v>3.8538713708464713E-2</v>
          </cell>
          <cell r="H33">
            <v>4.0376460073221994E-2</v>
          </cell>
          <cell r="I33">
            <v>4.409702694384731E-2</v>
          </cell>
          <cell r="J33">
            <v>4.6723112698956119E-2</v>
          </cell>
          <cell r="K33">
            <v>4.777948891085073E-2</v>
          </cell>
          <cell r="L33">
            <v>4.2697234654242376E-2</v>
          </cell>
          <cell r="M33">
            <v>3.5630645802207345E-2</v>
          </cell>
          <cell r="N33">
            <v>3.0965985783509925E-2</v>
          </cell>
          <cell r="O33">
            <v>2.2444293743350999E-2</v>
          </cell>
          <cell r="P33">
            <v>2.0289558592958085E-2</v>
          </cell>
          <cell r="Q33">
            <v>2.088886526097183E-2</v>
          </cell>
          <cell r="R33">
            <v>1.8807489819215886E-2</v>
          </cell>
          <cell r="S33">
            <v>1.9744911786416915E-2</v>
          </cell>
        </row>
        <row r="34">
          <cell r="C34">
            <v>0.10582749736355605</v>
          </cell>
          <cell r="D34">
            <v>0.10784920367129977</v>
          </cell>
          <cell r="E34">
            <v>0.11577711995115859</v>
          </cell>
          <cell r="F34">
            <v>0.12998494104787719</v>
          </cell>
          <cell r="G34">
            <v>0.135071938952534</v>
          </cell>
          <cell r="H34">
            <v>0.1323840005115493</v>
          </cell>
          <cell r="I34">
            <v>0.12081017590518678</v>
          </cell>
          <cell r="J34">
            <v>0.11326651613900014</v>
          </cell>
          <cell r="K34">
            <v>0.10610766027856122</v>
          </cell>
          <cell r="L34">
            <v>9.8742922906377234E-2</v>
          </cell>
          <cell r="M34">
            <v>9.3080077419767898E-2</v>
          </cell>
          <cell r="N34">
            <v>7.9108383096209128E-2</v>
          </cell>
          <cell r="O34">
            <v>7.3222249004516418E-2</v>
          </cell>
          <cell r="P34">
            <v>7.032218648540163E-2</v>
          </cell>
          <cell r="Q34">
            <v>7.2853204577507116E-2</v>
          </cell>
          <cell r="R34">
            <v>7.0309914092280296E-2</v>
          </cell>
          <cell r="S34">
            <v>7.414431668956456E-2</v>
          </cell>
        </row>
        <row r="35">
          <cell r="C35">
            <v>5.4618634207492474E-2</v>
          </cell>
          <cell r="D35">
            <v>5.7853603564169236E-2</v>
          </cell>
          <cell r="E35">
            <v>6.543336257663393E-2</v>
          </cell>
          <cell r="F35">
            <v>6.8511853463410058E-2</v>
          </cell>
          <cell r="G35">
            <v>6.9911952737850572E-2</v>
          </cell>
          <cell r="H35">
            <v>7.1309655334551442E-2</v>
          </cell>
          <cell r="I35">
            <v>6.3482035244771876E-2</v>
          </cell>
          <cell r="J35">
            <v>5.599898849086727E-2</v>
          </cell>
          <cell r="K35">
            <v>4.651112360156219E-2</v>
          </cell>
          <cell r="L35">
            <v>3.7189352674558744E-2</v>
          </cell>
          <cell r="M35">
            <v>3.4052740558864224E-2</v>
          </cell>
          <cell r="N35">
            <v>3.2916016839008737E-2</v>
          </cell>
          <cell r="O35">
            <v>3.6377025872649682E-2</v>
          </cell>
          <cell r="P35">
            <v>3.658792577111171E-2</v>
          </cell>
          <cell r="Q35">
            <v>3.5205101902785807E-2</v>
          </cell>
          <cell r="R35">
            <v>3.3719852555271289E-2</v>
          </cell>
          <cell r="S35">
            <v>3.2601188312877984E-2</v>
          </cell>
        </row>
        <row r="36">
          <cell r="C36">
            <v>2.6758727334554058E-2</v>
          </cell>
          <cell r="D36">
            <v>2.8703141100096707E-2</v>
          </cell>
          <cell r="E36">
            <v>3.2670080492375971E-2</v>
          </cell>
          <cell r="F36">
            <v>3.2305268780440252E-2</v>
          </cell>
          <cell r="G36">
            <v>3.3565207160246864E-2</v>
          </cell>
          <cell r="H36">
            <v>3.2011579122318758E-2</v>
          </cell>
          <cell r="I36">
            <v>2.7956266987564513E-2</v>
          </cell>
          <cell r="J36">
            <v>2.8549586845926362E-2</v>
          </cell>
          <cell r="K36">
            <v>2.5966426625593321E-2</v>
          </cell>
          <cell r="L36">
            <v>2.2394448878932025E-2</v>
          </cell>
          <cell r="M36">
            <v>1.9097800608175876E-2</v>
          </cell>
          <cell r="N36">
            <v>1.7034439369910403E-2</v>
          </cell>
          <cell r="O36">
            <v>1.7534405953158989E-2</v>
          </cell>
          <cell r="P36">
            <v>1.776195786013559E-2</v>
          </cell>
          <cell r="Q36">
            <v>1.8436676384832158E-2</v>
          </cell>
          <cell r="R36">
            <v>1.9835491101045644E-2</v>
          </cell>
          <cell r="S36">
            <v>2.200300095292472E-2</v>
          </cell>
        </row>
        <row r="37">
          <cell r="C37">
            <v>3.3737144793889055E-2</v>
          </cell>
          <cell r="D37">
            <v>4.0417916488809096E-2</v>
          </cell>
          <cell r="E37">
            <v>5.0774247951844646E-2</v>
          </cell>
          <cell r="F37">
            <v>6.0428065371882618E-2</v>
          </cell>
          <cell r="G37">
            <v>6.6809431282669404E-2</v>
          </cell>
          <cell r="H37">
            <v>6.1944338626995644E-2</v>
          </cell>
          <cell r="I37">
            <v>5.6421864694416679E-2</v>
          </cell>
          <cell r="J37">
            <v>4.9349532712404845E-2</v>
          </cell>
          <cell r="K37">
            <v>4.0829625220116586E-2</v>
          </cell>
          <cell r="L37">
            <v>3.5761399210244932E-2</v>
          </cell>
          <cell r="M37">
            <v>3.0934016605075994E-2</v>
          </cell>
          <cell r="N37">
            <v>2.8904187534778483E-2</v>
          </cell>
          <cell r="O37">
            <v>3.0615799922826741E-2</v>
          </cell>
          <cell r="P37">
            <v>2.9351254027830662E-2</v>
          </cell>
          <cell r="Q37">
            <v>2.9699662428485575E-2</v>
          </cell>
          <cell r="R37">
            <v>3.1546260027988465E-2</v>
          </cell>
          <cell r="S37">
            <v>3.3456340826833769E-2</v>
          </cell>
        </row>
        <row r="38">
          <cell r="C38">
            <v>3.8361145372884896E-2</v>
          </cell>
          <cell r="D38">
            <v>4.2095934835999667E-2</v>
          </cell>
          <cell r="E38">
            <v>4.9529608200688899E-2</v>
          </cell>
          <cell r="F38">
            <v>5.3145889251552239E-2</v>
          </cell>
          <cell r="G38">
            <v>5.8069445087955654E-2</v>
          </cell>
          <cell r="H38">
            <v>5.908377835173613E-2</v>
          </cell>
          <cell r="I38">
            <v>5.4615441356730757E-2</v>
          </cell>
          <cell r="J38">
            <v>5.301477499081049E-2</v>
          </cell>
          <cell r="K38">
            <v>4.9919854956801485E-2</v>
          </cell>
          <cell r="L38">
            <v>4.5866950921218987E-2</v>
          </cell>
          <cell r="M38">
            <v>4.2896539325144367E-2</v>
          </cell>
          <cell r="N38">
            <v>3.7855221039331075E-2</v>
          </cell>
          <cell r="O38">
            <v>3.4152878098864803E-2</v>
          </cell>
          <cell r="P38">
            <v>3.3338919079500991E-2</v>
          </cell>
          <cell r="Q38">
            <v>3.1897966712844707E-2</v>
          </cell>
          <cell r="R38">
            <v>3.2885236334344849E-2</v>
          </cell>
          <cell r="S38">
            <v>3.5646663556649832E-2</v>
          </cell>
        </row>
        <row r="39">
          <cell r="C39">
            <v>4.499478396838829E-2</v>
          </cell>
          <cell r="D39">
            <v>4.6168965474880898E-2</v>
          </cell>
          <cell r="E39">
            <v>5.4215113421080395E-2</v>
          </cell>
          <cell r="F39">
            <v>5.8748593882839498E-2</v>
          </cell>
          <cell r="G39">
            <v>6.5518991027737741E-2</v>
          </cell>
          <cell r="H39">
            <v>6.6011924010583353E-2</v>
          </cell>
          <cell r="I39">
            <v>5.7419016214385707E-2</v>
          </cell>
          <cell r="J39">
            <v>4.9319239969551551E-2</v>
          </cell>
          <cell r="K39">
            <v>4.0413091120212567E-2</v>
          </cell>
          <cell r="L39">
            <v>3.4693946943607175E-2</v>
          </cell>
          <cell r="M39">
            <v>3.4242748998026512E-2</v>
          </cell>
          <cell r="N39">
            <v>3.2698628446063936E-2</v>
          </cell>
          <cell r="O39">
            <v>3.4803975880995562E-2</v>
          </cell>
          <cell r="P39">
            <v>3.9923842478546835E-2</v>
          </cell>
          <cell r="Q39">
            <v>4.0450940748877666E-2</v>
          </cell>
          <cell r="R39">
            <v>4.2792054894089555E-2</v>
          </cell>
          <cell r="S39">
            <v>4.2900535824830735E-2</v>
          </cell>
        </row>
        <row r="40">
          <cell r="C40">
            <v>5.1041533893272054E-2</v>
          </cell>
          <cell r="D40">
            <v>5.7391565425060138E-2</v>
          </cell>
          <cell r="E40">
            <v>5.9432970519876394E-2</v>
          </cell>
          <cell r="F40">
            <v>5.9572074781291944E-2</v>
          </cell>
          <cell r="G40">
            <v>5.5555452114403679E-2</v>
          </cell>
          <cell r="H40">
            <v>5.1293769070365133E-2</v>
          </cell>
          <cell r="I40">
            <v>4.6555473974293542E-2</v>
          </cell>
          <cell r="J40">
            <v>4.430081658226756E-2</v>
          </cell>
          <cell r="K40">
            <v>3.9353135944231864E-2</v>
          </cell>
          <cell r="L40">
            <v>3.4876586958408042E-2</v>
          </cell>
          <cell r="M40">
            <v>2.9312806040975001E-2</v>
          </cell>
          <cell r="N40">
            <v>2.3230614137661525E-2</v>
          </cell>
          <cell r="O40">
            <v>2.2538356562415044E-2</v>
          </cell>
          <cell r="P40">
            <v>2.198835027352726E-2</v>
          </cell>
          <cell r="Q40">
            <v>2.5153338941355824E-2</v>
          </cell>
          <cell r="R40">
            <v>3.1289915307745414E-2</v>
          </cell>
          <cell r="S40">
            <v>4.0811829500694896E-2</v>
          </cell>
        </row>
        <row r="41">
          <cell r="C41">
            <v>2.6401316052724968E-2</v>
          </cell>
          <cell r="D41">
            <v>3.2564042028917099E-2</v>
          </cell>
          <cell r="E41">
            <v>4.511736051130745E-2</v>
          </cell>
          <cell r="F41">
            <v>5.5116709022126661E-2</v>
          </cell>
          <cell r="G41">
            <v>6.297895813545018E-2</v>
          </cell>
          <cell r="H41">
            <v>6.4583508687874339E-2</v>
          </cell>
          <cell r="I41">
            <v>5.5078637929305486E-2</v>
          </cell>
          <cell r="J41">
            <v>4.4663678475742347E-2</v>
          </cell>
          <cell r="K41">
            <v>3.3292410674606428E-2</v>
          </cell>
          <cell r="L41">
            <v>2.3796893311438177E-2</v>
          </cell>
          <cell r="M41">
            <v>1.9265799258876112E-2</v>
          </cell>
          <cell r="N41">
            <v>1.9078911644736539E-2</v>
          </cell>
          <cell r="O41">
            <v>2.2113970471529635E-2</v>
          </cell>
          <cell r="P41">
            <v>2.3374755482422249E-2</v>
          </cell>
          <cell r="Q41">
            <v>2.4908776674515517E-2</v>
          </cell>
          <cell r="R41">
            <v>2.4040000670982577E-2</v>
          </cell>
          <cell r="S41">
            <v>2.3595416451998218E-2</v>
          </cell>
        </row>
        <row r="42">
          <cell r="C42">
            <v>5.8131873094519573E-2</v>
          </cell>
          <cell r="D42">
            <v>5.3854097248432688E-2</v>
          </cell>
          <cell r="E42">
            <v>4.98672758139663E-2</v>
          </cell>
          <cell r="F42">
            <v>4.8160489752124835E-2</v>
          </cell>
          <cell r="G42">
            <v>4.804550187095892E-2</v>
          </cell>
          <cell r="H42">
            <v>4.7094393062949033E-2</v>
          </cell>
          <cell r="I42">
            <v>4.5186128515621253E-2</v>
          </cell>
          <cell r="J42">
            <v>4.5685030078430992E-2</v>
          </cell>
          <cell r="K42">
            <v>4.0377295468339854E-2</v>
          </cell>
          <cell r="L42">
            <v>3.4654592226850141E-2</v>
          </cell>
          <cell r="M42">
            <v>2.6581243522943065E-2</v>
          </cell>
          <cell r="N42">
            <v>1.7814744063930844E-2</v>
          </cell>
          <cell r="O42">
            <v>1.5379309571659833E-2</v>
          </cell>
          <cell r="P42">
            <v>1.5805168003878871E-2</v>
          </cell>
          <cell r="Q42">
            <v>1.9181776379031453E-2</v>
          </cell>
          <cell r="R42">
            <v>2.4165521837759829E-2</v>
          </cell>
          <cell r="S42">
            <v>2.8281410923458421E-2</v>
          </cell>
        </row>
        <row r="43">
          <cell r="C43">
            <v>3.0166028991315444E-2</v>
          </cell>
          <cell r="D43">
            <v>3.633670570156846E-2</v>
          </cell>
          <cell r="E43">
            <v>4.0704084078557162E-2</v>
          </cell>
          <cell r="F43">
            <v>4.5500716690504601E-2</v>
          </cell>
          <cell r="G43">
            <v>4.979499344148252E-2</v>
          </cell>
          <cell r="H43">
            <v>4.7605183284240252E-2</v>
          </cell>
          <cell r="I43">
            <v>4.8111652981128142E-2</v>
          </cell>
          <cell r="J43">
            <v>4.7843858841477252E-2</v>
          </cell>
          <cell r="K43">
            <v>4.3544594844338827E-2</v>
          </cell>
          <cell r="L43">
            <v>3.9345580847872312E-2</v>
          </cell>
          <cell r="M43">
            <v>3.6321778964723835E-2</v>
          </cell>
          <cell r="N43">
            <v>3.137400897245729E-2</v>
          </cell>
          <cell r="O43">
            <v>2.7456316194891982E-2</v>
          </cell>
          <cell r="P43">
            <v>2.4877342346049408E-2</v>
          </cell>
          <cell r="Q43">
            <v>2.1651181525238601E-2</v>
          </cell>
          <cell r="R43">
            <v>2.0139192027919504E-2</v>
          </cell>
          <cell r="S43">
            <v>2.2155203128730198E-2</v>
          </cell>
        </row>
        <row r="44">
          <cell r="C44">
            <v>5.1815617843831666E-2</v>
          </cell>
          <cell r="D44">
            <v>6.4918567672723193E-2</v>
          </cell>
          <cell r="E44">
            <v>7.70865437003109E-2</v>
          </cell>
          <cell r="F44">
            <v>8.5025204808355223E-2</v>
          </cell>
          <cell r="G44">
            <v>8.7005974467244965E-2</v>
          </cell>
          <cell r="H44">
            <v>7.4812858984889652E-2</v>
          </cell>
          <cell r="I44">
            <v>6.3532550217714409E-2</v>
          </cell>
          <cell r="J44">
            <v>5.1312650327898918E-2</v>
          </cell>
          <cell r="K44">
            <v>4.7875337237314394E-2</v>
          </cell>
          <cell r="L44">
            <v>4.7589099909639603E-2</v>
          </cell>
          <cell r="M44">
            <v>4.4204247289080609E-2</v>
          </cell>
          <cell r="N44">
            <v>4.3714189341557699E-2</v>
          </cell>
          <cell r="O44">
            <v>3.9435886163284341E-2</v>
          </cell>
          <cell r="P44">
            <v>3.3761234268577522E-2</v>
          </cell>
          <cell r="Q44">
            <v>3.4074935421937277E-2</v>
          </cell>
          <cell r="R44">
            <v>3.2621653477787074E-2</v>
          </cell>
          <cell r="S44">
            <v>3.4124640047900702E-2</v>
          </cell>
        </row>
        <row r="45">
          <cell r="C45">
            <v>3.4496418844175626E-2</v>
          </cell>
          <cell r="D45">
            <v>3.8787116293041109E-2</v>
          </cell>
          <cell r="E45">
            <v>4.4921476929768077E-2</v>
          </cell>
          <cell r="F45">
            <v>4.8608597410451107E-2</v>
          </cell>
          <cell r="G45">
            <v>5.0820001721050397E-2</v>
          </cell>
          <cell r="H45">
            <v>4.6830179240593614E-2</v>
          </cell>
          <cell r="I45">
            <v>4.0822119088240912E-2</v>
          </cell>
          <cell r="J45">
            <v>3.8257044788466379E-2</v>
          </cell>
          <cell r="K45">
            <v>3.3588743367332023E-2</v>
          </cell>
          <cell r="L45">
            <v>2.9569634971059178E-2</v>
          </cell>
          <cell r="M45">
            <v>2.6416838666120039E-2</v>
          </cell>
          <cell r="N45">
            <v>2.1244871581654355E-2</v>
          </cell>
          <cell r="O45">
            <v>1.9621950374333966E-2</v>
          </cell>
          <cell r="P45">
            <v>2.4115884247621761E-2</v>
          </cell>
          <cell r="Q45">
            <v>2.6860345824617035E-2</v>
          </cell>
          <cell r="R45">
            <v>2.9554243925810259E-2</v>
          </cell>
          <cell r="S45">
            <v>3.2981291492176511E-2</v>
          </cell>
        </row>
        <row r="46">
          <cell r="C46">
            <v>3.6302772997966498E-2</v>
          </cell>
          <cell r="D46">
            <v>4.0603334938927191E-2</v>
          </cell>
          <cell r="E46">
            <v>4.6925057494359344E-2</v>
          </cell>
          <cell r="F46">
            <v>5.1848490131107185E-2</v>
          </cell>
          <cell r="G46">
            <v>5.7510251469480321E-2</v>
          </cell>
          <cell r="H46">
            <v>5.7099383337558124E-2</v>
          </cell>
          <cell r="I46">
            <v>5.2203589408262668E-2</v>
          </cell>
          <cell r="J46">
            <v>4.8570861984641125E-2</v>
          </cell>
          <cell r="K46">
            <v>4.4434141343060334E-2</v>
          </cell>
          <cell r="L46">
            <v>3.9801000629447823E-2</v>
          </cell>
          <cell r="M46">
            <v>3.6385769993141699E-2</v>
          </cell>
          <cell r="N46">
            <v>3.1704539548707604E-2</v>
          </cell>
          <cell r="O46">
            <v>2.7720075227422265E-2</v>
          </cell>
          <cell r="P46">
            <v>2.7513980169256505E-2</v>
          </cell>
          <cell r="Q46">
            <v>2.7822458478087272E-2</v>
          </cell>
          <cell r="R46">
            <v>2.9513067236525505E-2</v>
          </cell>
          <cell r="S46">
            <v>3.2407232652065285E-2</v>
          </cell>
        </row>
        <row r="47">
          <cell r="C47">
            <v>5.6004945525574619E-2</v>
          </cell>
          <cell r="D47">
            <v>5.6534518970786443E-2</v>
          </cell>
          <cell r="E47">
            <v>5.8906197640846113E-2</v>
          </cell>
          <cell r="F47">
            <v>6.0078255147597466E-2</v>
          </cell>
          <cell r="G47">
            <v>6.2773123023782934E-2</v>
          </cell>
          <cell r="H47">
            <v>5.9576614037474669E-2</v>
          </cell>
          <cell r="I47">
            <v>6.0017419266460793E-2</v>
          </cell>
          <cell r="J47">
            <v>5.5289027287496663E-2</v>
          </cell>
          <cell r="K47">
            <v>5.7351948077754115E-2</v>
          </cell>
          <cell r="L47">
            <v>6.2036691839076286E-2</v>
          </cell>
          <cell r="M47">
            <v>5.6341954564117933E-2</v>
          </cell>
          <cell r="N47">
            <v>5.2511361452039454E-2</v>
          </cell>
          <cell r="O47">
            <v>4.6481828992906891E-2</v>
          </cell>
          <cell r="P47">
            <v>3.4753239810793424E-2</v>
          </cell>
          <cell r="Q47">
            <v>3.3573974237742783E-2</v>
          </cell>
          <cell r="R47">
            <v>3.9073403433171283E-2</v>
          </cell>
          <cell r="S47">
            <v>4.2198418145039995E-2</v>
          </cell>
        </row>
        <row r="48">
          <cell r="C48">
            <v>8.6467410296534986E-2</v>
          </cell>
          <cell r="D48">
            <v>9.1831095830256504E-2</v>
          </cell>
          <cell r="E48">
            <v>0.10418106126318535</v>
          </cell>
          <cell r="F48">
            <v>0.11141138008872639</v>
          </cell>
          <cell r="G48">
            <v>0.12125698092178298</v>
          </cell>
          <cell r="H48">
            <v>0.12621401369936786</v>
          </cell>
          <cell r="I48">
            <v>0.11935042437486086</v>
          </cell>
          <cell r="J48">
            <v>0.11599294516974516</v>
          </cell>
          <cell r="K48">
            <v>0.11053257923429238</v>
          </cell>
          <cell r="L48">
            <v>0.1029366820285461</v>
          </cell>
          <cell r="M48">
            <v>9.7842855425895769E-2</v>
          </cell>
          <cell r="N48">
            <v>8.6544127159599804E-2</v>
          </cell>
          <cell r="O48">
            <v>7.7456302141024197E-2</v>
          </cell>
          <cell r="P48">
            <v>7.5226897817348218E-2</v>
          </cell>
          <cell r="Q48">
            <v>7.0740679573705015E-2</v>
          </cell>
          <cell r="R48">
            <v>7.1350641284048097E-2</v>
          </cell>
          <cell r="S48">
            <v>7.6436186925566543E-2</v>
          </cell>
        </row>
        <row r="49">
          <cell r="C49">
            <v>7.4419205548480416E-2</v>
          </cell>
          <cell r="D49">
            <v>7.7300761714034161E-2</v>
          </cell>
          <cell r="E49">
            <v>7.9245274990289299E-2</v>
          </cell>
          <cell r="F49">
            <v>7.7193926059277163E-2</v>
          </cell>
          <cell r="G49">
            <v>7.3523378434871015E-2</v>
          </cell>
          <cell r="H49">
            <v>7.1320799712710908E-2</v>
          </cell>
          <cell r="I49">
            <v>6.756153991843554E-2</v>
          </cell>
          <cell r="J49">
            <v>6.5252054178104965E-2</v>
          </cell>
          <cell r="K49">
            <v>6.0852762034250614E-2</v>
          </cell>
          <cell r="L49">
            <v>5.5514285326638775E-2</v>
          </cell>
          <cell r="M49">
            <v>5.2418890070589967E-2</v>
          </cell>
          <cell r="N49">
            <v>4.7535510625606743E-2</v>
          </cell>
          <cell r="O49">
            <v>5.0236914379680045E-2</v>
          </cell>
          <cell r="P49">
            <v>4.8664317888362105E-2</v>
          </cell>
          <cell r="Q49">
            <v>4.6528844993090221E-2</v>
          </cell>
          <cell r="R49">
            <v>4.7139981531792767E-2</v>
          </cell>
          <cell r="S49">
            <v>4.5490418450440655E-2</v>
          </cell>
        </row>
        <row r="50">
          <cell r="C50">
            <v>5.3740639568773507E-2</v>
          </cell>
          <cell r="D50">
            <v>5.8721805285073453E-2</v>
          </cell>
          <cell r="E50">
            <v>6.2620187428279447E-2</v>
          </cell>
          <cell r="F50">
            <v>6.7086182549828649E-2</v>
          </cell>
          <cell r="G50">
            <v>7.3037755807622742E-2</v>
          </cell>
          <cell r="H50">
            <v>7.1574790746398984E-2</v>
          </cell>
          <cell r="I50">
            <v>6.5886370951400056E-2</v>
          </cell>
          <cell r="J50">
            <v>6.0749939301801482E-2</v>
          </cell>
          <cell r="K50">
            <v>5.6185503391600868E-2</v>
          </cell>
          <cell r="L50">
            <v>5.1584549792247594E-2</v>
          </cell>
          <cell r="M50">
            <v>4.8028477101043028E-2</v>
          </cell>
          <cell r="N50">
            <v>4.4107746123464048E-2</v>
          </cell>
          <cell r="O50">
            <v>3.8492925716109475E-2</v>
          </cell>
          <cell r="P50">
            <v>3.8607308529346102E-2</v>
          </cell>
          <cell r="Q50">
            <v>4.134449588159686E-2</v>
          </cell>
          <cell r="R50">
            <v>4.581135612048199E-2</v>
          </cell>
          <cell r="S50">
            <v>4.9935503044215991E-2</v>
          </cell>
        </row>
        <row r="51">
          <cell r="C51">
            <v>4.2185320187348614E-2</v>
          </cell>
          <cell r="D51">
            <v>4.2657262093957218E-2</v>
          </cell>
          <cell r="E51">
            <v>4.9336691188976739E-2</v>
          </cell>
          <cell r="F51">
            <v>5.6315606480455103E-2</v>
          </cell>
          <cell r="G51">
            <v>5.5818185304147512E-2</v>
          </cell>
          <cell r="H51">
            <v>4.987424836400043E-2</v>
          </cell>
          <cell r="I51">
            <v>4.2469434438805256E-2</v>
          </cell>
          <cell r="J51">
            <v>3.7438094069408435E-2</v>
          </cell>
          <cell r="K51">
            <v>3.6796109608751543E-2</v>
          </cell>
          <cell r="L51">
            <v>3.6366904373732571E-2</v>
          </cell>
          <cell r="M51">
            <v>3.6135522504629897E-2</v>
          </cell>
          <cell r="N51">
            <v>3.2688513197034925E-2</v>
          </cell>
          <cell r="O51">
            <v>3.5334793511411097E-2</v>
          </cell>
          <cell r="P51">
            <v>3.1257294778563496E-2</v>
          </cell>
          <cell r="Q51">
            <v>2.8702245424743228E-2</v>
          </cell>
          <cell r="R51">
            <v>2.8828336488021657E-2</v>
          </cell>
          <cell r="S51">
            <v>2.8165691046238891E-2</v>
          </cell>
        </row>
        <row r="52">
          <cell r="C52">
            <v>4.0235822828906503E-2</v>
          </cell>
          <cell r="D52">
            <v>4.2691049979966908E-2</v>
          </cell>
          <cell r="E52">
            <v>4.5928505637714209E-2</v>
          </cell>
          <cell r="F52">
            <v>4.2522489755632054E-2</v>
          </cell>
          <cell r="G52">
            <v>4.0749805484727501E-2</v>
          </cell>
          <cell r="H52">
            <v>3.6369363886893533E-2</v>
          </cell>
          <cell r="I52">
            <v>3.0928244012296539E-2</v>
          </cell>
          <cell r="J52">
            <v>3.3561914913548076E-2</v>
          </cell>
          <cell r="K52">
            <v>3.2673325618409771E-2</v>
          </cell>
          <cell r="L52">
            <v>3.2344991292629806E-2</v>
          </cell>
          <cell r="M52">
            <v>3.0208828408734411E-2</v>
          </cell>
          <cell r="N52">
            <v>2.3949343719888147E-2</v>
          </cell>
          <cell r="O52">
            <v>2.3044108558265903E-2</v>
          </cell>
          <cell r="P52">
            <v>2.0840182574601681E-2</v>
          </cell>
          <cell r="Q52">
            <v>1.9999428783919054E-2</v>
          </cell>
          <cell r="R52">
            <v>1.8170324656210143E-2</v>
          </cell>
          <cell r="S52">
            <v>1.853608552365504E-2</v>
          </cell>
        </row>
        <row r="53">
          <cell r="C53">
            <v>5.306597972727544E-2</v>
          </cell>
          <cell r="D53">
            <v>6.0390732776984708E-2</v>
          </cell>
          <cell r="E53">
            <v>6.8101138164533143E-2</v>
          </cell>
          <cell r="F53">
            <v>7.3679603784792824E-2</v>
          </cell>
          <cell r="G53">
            <v>7.877973905394281E-2</v>
          </cell>
          <cell r="H53">
            <v>7.1151841514691172E-2</v>
          </cell>
          <cell r="I53">
            <v>6.4504289172127902E-2</v>
          </cell>
          <cell r="J53">
            <v>5.6004393820482334E-2</v>
          </cell>
          <cell r="K53">
            <v>4.6374335118532922E-2</v>
          </cell>
          <cell r="L53">
            <v>4.3214448265188235E-2</v>
          </cell>
          <cell r="M53">
            <v>4.1819495240104698E-2</v>
          </cell>
          <cell r="N53">
            <v>4.0730175069205628E-2</v>
          </cell>
          <cell r="O53">
            <v>4.6986294937396603E-2</v>
          </cell>
          <cell r="P53">
            <v>4.6288226014942528E-2</v>
          </cell>
          <cell r="Q53">
            <v>4.6529503161069408E-2</v>
          </cell>
          <cell r="R53">
            <v>5.5194734359402177E-2</v>
          </cell>
          <cell r="S53">
            <v>5.7700697738018648E-2</v>
          </cell>
        </row>
        <row r="54">
          <cell r="C54">
            <v>2.7731279020190847E-2</v>
          </cell>
          <cell r="D54">
            <v>2.8765849422125699E-2</v>
          </cell>
          <cell r="E54">
            <v>3.4573595001534431E-2</v>
          </cell>
          <cell r="F54">
            <v>3.3184207994884328E-2</v>
          </cell>
          <cell r="G54">
            <v>3.6267967166413305E-2</v>
          </cell>
          <cell r="H54">
            <v>3.6541887503174365E-2</v>
          </cell>
          <cell r="I54">
            <v>3.1998069371842984E-2</v>
          </cell>
          <cell r="J54">
            <v>3.3896389334052771E-2</v>
          </cell>
          <cell r="K54">
            <v>3.0866219507862433E-2</v>
          </cell>
          <cell r="L54">
            <v>2.6272627810703112E-2</v>
          </cell>
          <cell r="M54">
            <v>2.2464223625231511E-2</v>
          </cell>
          <cell r="N54">
            <v>2.0758493971863738E-2</v>
          </cell>
          <cell r="O54">
            <v>2.1479498023174625E-2</v>
          </cell>
          <cell r="P54">
            <v>2.1513095563263585E-2</v>
          </cell>
          <cell r="Q54">
            <v>2.1556246740915833E-2</v>
          </cell>
          <cell r="R54">
            <v>2.25226025145236E-2</v>
          </cell>
          <cell r="S54">
            <v>2.3699008122466728E-2</v>
          </cell>
        </row>
        <row r="55">
          <cell r="C55">
            <v>2.0952831155995701E-2</v>
          </cell>
          <cell r="D55">
            <v>2.4365691732232356E-2</v>
          </cell>
          <cell r="E55">
            <v>2.4569388237724418E-2</v>
          </cell>
          <cell r="F55">
            <v>2.7468665521799624E-2</v>
          </cell>
          <cell r="G55">
            <v>2.9800297682518739E-2</v>
          </cell>
          <cell r="H55">
            <v>3.1415713398747651E-2</v>
          </cell>
          <cell r="I55">
            <v>3.46393422051555E-2</v>
          </cell>
          <cell r="J55">
            <v>3.5770145153051922E-2</v>
          </cell>
          <cell r="K55">
            <v>3.6122694728036656E-2</v>
          </cell>
          <cell r="L55">
            <v>3.0794252022721975E-2</v>
          </cell>
          <cell r="M55">
            <v>2.5427890155857065E-2</v>
          </cell>
          <cell r="N55">
            <v>2.2834788749216968E-2</v>
          </cell>
          <cell r="O55">
            <v>1.6455965309897215E-2</v>
          </cell>
          <cell r="P55">
            <v>1.4507892962204786E-2</v>
          </cell>
          <cell r="Q55">
            <v>1.4239050687886959E-2</v>
          </cell>
          <cell r="R55">
            <v>1.1491294861441138E-2</v>
          </cell>
          <cell r="S55">
            <v>1.2400969931328061E-2</v>
          </cell>
        </row>
        <row r="56">
          <cell r="C56">
            <v>0.10232081721720021</v>
          </cell>
          <cell r="D56">
            <v>0.11130255548625585</v>
          </cell>
          <cell r="E56">
            <v>0.11895423398072791</v>
          </cell>
          <cell r="F56">
            <v>0.12309769507921917</v>
          </cell>
          <cell r="G56">
            <v>0.13287383186179783</v>
          </cell>
          <cell r="H56">
            <v>0.13190402944389631</v>
          </cell>
          <cell r="I56">
            <v>0.12868236931784949</v>
          </cell>
          <cell r="J56">
            <v>0.11998993001035894</v>
          </cell>
          <cell r="K56">
            <v>0.1060904095456363</v>
          </cell>
          <cell r="L56">
            <v>9.6201464853164692E-2</v>
          </cell>
          <cell r="M56">
            <v>8.4696294406016753E-2</v>
          </cell>
          <cell r="N56">
            <v>7.9796018675577035E-2</v>
          </cell>
          <cell r="O56">
            <v>7.6317052284571196E-2</v>
          </cell>
          <cell r="P56">
            <v>7.3147271001109446E-2</v>
          </cell>
          <cell r="Q56">
            <v>8.0410589174012267E-2</v>
          </cell>
          <cell r="R56">
            <v>8.6379454714900564E-2</v>
          </cell>
          <cell r="S56">
            <v>8.8142647291014162E-2</v>
          </cell>
        </row>
        <row r="57">
          <cell r="C57">
            <v>3.7310837583779455E-2</v>
          </cell>
          <cell r="D57">
            <v>3.9768281019041819E-2</v>
          </cell>
          <cell r="E57">
            <v>4.2478279732570942E-2</v>
          </cell>
          <cell r="F57">
            <v>4.2881340821966658E-2</v>
          </cell>
          <cell r="G57">
            <v>4.4805306637185349E-2</v>
          </cell>
          <cell r="H57">
            <v>4.1379645950709934E-2</v>
          </cell>
          <cell r="I57">
            <v>3.8586758626598411E-2</v>
          </cell>
          <cell r="J57">
            <v>3.3621132366157401E-2</v>
          </cell>
          <cell r="K57">
            <v>2.9061460377036594E-2</v>
          </cell>
          <cell r="L57">
            <v>2.7496482697009089E-2</v>
          </cell>
          <cell r="M57">
            <v>2.6689084930457269E-2</v>
          </cell>
          <cell r="N57">
            <v>2.7185042755084494E-2</v>
          </cell>
          <cell r="O57">
            <v>2.5947041423146602E-2</v>
          </cell>
          <cell r="P57">
            <v>2.6759910086702109E-2</v>
          </cell>
          <cell r="Q57">
            <v>2.8738558032032419E-2</v>
          </cell>
          <cell r="R57">
            <v>2.9645870568186541E-2</v>
          </cell>
          <cell r="S57">
            <v>2.9312766690519732E-2</v>
          </cell>
        </row>
        <row r="58">
          <cell r="C58">
            <v>7.4685284600175789E-2</v>
          </cell>
          <cell r="D58">
            <v>8.5329529581453678E-2</v>
          </cell>
          <cell r="E58">
            <v>9.2420662469255746E-2</v>
          </cell>
          <cell r="F58">
            <v>8.9276019462631626E-2</v>
          </cell>
          <cell r="G58">
            <v>8.9124852336496169E-2</v>
          </cell>
          <cell r="H58">
            <v>7.7949986879191219E-2</v>
          </cell>
          <cell r="I58">
            <v>6.1749778128815526E-2</v>
          </cell>
          <cell r="J58">
            <v>5.7617144504791808E-2</v>
          </cell>
          <cell r="K58">
            <v>4.3156235425392576E-2</v>
          </cell>
          <cell r="L58">
            <v>3.8948949523990306E-2</v>
          </cell>
          <cell r="M58">
            <v>3.9563130209684716E-2</v>
          </cell>
          <cell r="N58">
            <v>4.4666336630547351E-2</v>
          </cell>
          <cell r="O58">
            <v>4.9074674046696479E-2</v>
          </cell>
          <cell r="P58">
            <v>4.5668259928460388E-2</v>
          </cell>
          <cell r="Q58">
            <v>4.6709170601627249E-2</v>
          </cell>
          <cell r="R58">
            <v>4.3496387599320098E-2</v>
          </cell>
          <cell r="S58">
            <v>4.2189760289268984E-2</v>
          </cell>
        </row>
        <row r="59">
          <cell r="C59">
            <v>4.7200826740255282E-2</v>
          </cell>
          <cell r="D59">
            <v>6.0684570126231782E-2</v>
          </cell>
          <cell r="E59">
            <v>7.2611374440854762E-2</v>
          </cell>
          <cell r="F59">
            <v>8.0020233136028879E-2</v>
          </cell>
          <cell r="G59">
            <v>8.1595827015358252E-2</v>
          </cell>
          <cell r="H59">
            <v>6.8576965579289412E-2</v>
          </cell>
          <cell r="I59">
            <v>5.7249296147485675E-2</v>
          </cell>
          <cell r="J59">
            <v>4.5811519664759708E-2</v>
          </cell>
          <cell r="K59">
            <v>4.294753442342375E-2</v>
          </cell>
          <cell r="L59">
            <v>4.2737380910443691E-2</v>
          </cell>
          <cell r="M59">
            <v>3.989671436088095E-2</v>
          </cell>
          <cell r="N59">
            <v>3.9433813501525306E-2</v>
          </cell>
          <cell r="O59">
            <v>3.5352800735810368E-2</v>
          </cell>
          <cell r="P59">
            <v>3.0176557180809783E-2</v>
          </cell>
          <cell r="Q59">
            <v>3.0383602880472056E-2</v>
          </cell>
          <cell r="R59">
            <v>2.9326953084798987E-2</v>
          </cell>
          <cell r="S59">
            <v>3.042113876171931E-2</v>
          </cell>
        </row>
        <row r="60">
          <cell r="C60">
            <v>3.8999854092035921E-2</v>
          </cell>
          <cell r="D60">
            <v>4.8632386691705894E-2</v>
          </cell>
          <cell r="E60">
            <v>6.1584106037510439E-2</v>
          </cell>
          <cell r="F60">
            <v>7.3030105675637724E-2</v>
          </cell>
          <cell r="G60">
            <v>8.0085493475353431E-2</v>
          </cell>
          <cell r="H60">
            <v>7.3215819752673675E-2</v>
          </cell>
          <cell r="I60">
            <v>6.6754158223257296E-2</v>
          </cell>
          <cell r="J60">
            <v>5.9978275298573101E-2</v>
          </cell>
          <cell r="K60">
            <v>5.0995176523370864E-2</v>
          </cell>
          <cell r="L60">
            <v>4.4916399437967235E-2</v>
          </cell>
          <cell r="M60">
            <v>3.9001965716250149E-2</v>
          </cell>
          <cell r="N60">
            <v>3.6899328260051246E-2</v>
          </cell>
          <cell r="O60">
            <v>3.8930099031164074E-2</v>
          </cell>
          <cell r="P60">
            <v>3.8572578098361246E-2</v>
          </cell>
          <cell r="Q60">
            <v>4.0399110418611404E-2</v>
          </cell>
          <cell r="R60">
            <v>4.358935209288798E-2</v>
          </cell>
          <cell r="S60">
            <v>4.7126339041946082E-2</v>
          </cell>
        </row>
        <row r="61">
          <cell r="C61">
            <v>2.4242466043628057E-2</v>
          </cell>
          <cell r="D61">
            <v>2.7428590614417624E-2</v>
          </cell>
          <cell r="E61">
            <v>3.7283631317163474E-2</v>
          </cell>
          <cell r="F61">
            <v>4.3740871380888308E-2</v>
          </cell>
          <cell r="G61">
            <v>5.0114285870122226E-2</v>
          </cell>
          <cell r="H61">
            <v>4.8507077300166714E-2</v>
          </cell>
          <cell r="I61">
            <v>3.9937594206482435E-2</v>
          </cell>
          <cell r="J61">
            <v>3.3442244815513028E-2</v>
          </cell>
          <cell r="K61">
            <v>2.7375190181679145E-2</v>
          </cell>
          <cell r="L61">
            <v>2.4312186355223916E-2</v>
          </cell>
          <cell r="M61">
            <v>2.3457828929268201E-2</v>
          </cell>
          <cell r="N61">
            <v>2.1380001670048721E-2</v>
          </cell>
          <cell r="O61">
            <v>2.1121989383153635E-2</v>
          </cell>
          <cell r="P61">
            <v>2.4751904980277954E-2</v>
          </cell>
          <cell r="Q61">
            <v>2.5486139178959713E-2</v>
          </cell>
          <cell r="R61">
            <v>2.8860733967493814E-2</v>
          </cell>
          <cell r="S61">
            <v>3.1737757440374992E-2</v>
          </cell>
        </row>
        <row r="62">
          <cell r="C62">
            <v>5.3921625342758961E-2</v>
          </cell>
          <cell r="D62">
            <v>5.7206839194296359E-2</v>
          </cell>
          <cell r="E62">
            <v>6.6019663124412639E-2</v>
          </cell>
          <cell r="F62">
            <v>6.6199281071498917E-2</v>
          </cell>
          <cell r="G62">
            <v>5.7176949020467299E-2</v>
          </cell>
          <cell r="H62">
            <v>5.7338719549516463E-2</v>
          </cell>
          <cell r="I62">
            <v>5.0850414304404713E-2</v>
          </cell>
          <cell r="J62">
            <v>5.512361753814065E-2</v>
          </cell>
          <cell r="K62">
            <v>6.5111376393792386E-2</v>
          </cell>
          <cell r="L62">
            <v>7.1578708174742947E-2</v>
          </cell>
          <cell r="M62">
            <v>7.075765487477273E-2</v>
          </cell>
          <cell r="N62">
            <v>6.2458596337728892E-2</v>
          </cell>
          <cell r="O62">
            <v>4.9708054002286138E-2</v>
          </cell>
          <cell r="P62">
            <v>3.0502103176521782E-2</v>
          </cell>
          <cell r="Q62">
            <v>2.7446531022826296E-2</v>
          </cell>
          <cell r="R62">
            <v>2.2837499787281113E-2</v>
          </cell>
          <cell r="S62">
            <v>2.3871689668034317E-2</v>
          </cell>
        </row>
        <row r="63">
          <cell r="C63">
            <v>3.5639371819004062E-2</v>
          </cell>
          <cell r="D63">
            <v>4.0858504053787145E-2</v>
          </cell>
          <cell r="E63">
            <v>4.376816010123856E-2</v>
          </cell>
          <cell r="F63">
            <v>4.756103737045491E-2</v>
          </cell>
          <cell r="G63">
            <v>5.0415423559800304E-2</v>
          </cell>
          <cell r="H63">
            <v>4.7858644028315758E-2</v>
          </cell>
          <cell r="I63">
            <v>4.830984203974685E-2</v>
          </cell>
          <cell r="J63">
            <v>4.7715642161663525E-2</v>
          </cell>
          <cell r="K63">
            <v>4.3140211063615916E-2</v>
          </cell>
          <cell r="L63">
            <v>3.9001213579866474E-2</v>
          </cell>
          <cell r="M63">
            <v>3.6840560248289814E-2</v>
          </cell>
          <cell r="N63">
            <v>3.2512814738422761E-2</v>
          </cell>
          <cell r="O63">
            <v>2.8794014130398473E-2</v>
          </cell>
          <cell r="P63">
            <v>2.6609813344041552E-2</v>
          </cell>
          <cell r="Q63">
            <v>2.358056031100552E-2</v>
          </cell>
          <cell r="R63">
            <v>2.2742566329525361E-2</v>
          </cell>
          <cell r="S63">
            <v>2.5590225372673098E-2</v>
          </cell>
        </row>
        <row r="64">
          <cell r="C64">
            <v>3.2338886093980251E-2</v>
          </cell>
          <cell r="D64">
            <v>3.5241464207061216E-2</v>
          </cell>
          <cell r="E64">
            <v>4.2313513289766395E-2</v>
          </cell>
          <cell r="F64">
            <v>4.3060945273735489E-2</v>
          </cell>
          <cell r="G64">
            <v>3.7512206215230173E-2</v>
          </cell>
          <cell r="H64">
            <v>3.020566855125743E-2</v>
          </cell>
          <cell r="I64">
            <v>2.3998999498164416E-2</v>
          </cell>
          <cell r="J64">
            <v>2.226162519153883E-2</v>
          </cell>
          <cell r="K64">
            <v>2.222119451587589E-2</v>
          </cell>
          <cell r="L64">
            <v>2.3778410171917917E-2</v>
          </cell>
          <cell r="M64">
            <v>2.2371889167920905E-2</v>
          </cell>
          <cell r="N64">
            <v>1.7733880647895429E-2</v>
          </cell>
          <cell r="O64">
            <v>1.7597946503167244E-2</v>
          </cell>
          <cell r="P64">
            <v>1.7257977053904059E-2</v>
          </cell>
          <cell r="Q64">
            <v>1.3808573032762851E-2</v>
          </cell>
          <cell r="R64">
            <v>1.3275113220346677E-2</v>
          </cell>
          <cell r="S64">
            <v>1.248718810414552E-2</v>
          </cell>
        </row>
        <row r="65">
          <cell r="C65">
            <v>6.9862494360133767E-2</v>
          </cell>
          <cell r="D65">
            <v>8.1398460588394519E-2</v>
          </cell>
          <cell r="E65">
            <v>9.0812067519383644E-2</v>
          </cell>
          <cell r="F65">
            <v>8.9366573910657415E-2</v>
          </cell>
          <cell r="G65">
            <v>9.0645410852026223E-2</v>
          </cell>
          <cell r="H65">
            <v>8.0289135244255239E-2</v>
          </cell>
          <cell r="I65">
            <v>6.3334366383388005E-2</v>
          </cell>
          <cell r="J65">
            <v>5.8810451799306912E-2</v>
          </cell>
          <cell r="K65">
            <v>4.5879786876005517E-2</v>
          </cell>
          <cell r="L65">
            <v>4.1054256170123503E-2</v>
          </cell>
          <cell r="M65">
            <v>4.2606285388692142E-2</v>
          </cell>
          <cell r="N65">
            <v>4.7725230484995433E-2</v>
          </cell>
          <cell r="O65">
            <v>5.1255947175030965E-2</v>
          </cell>
          <cell r="P65">
            <v>4.8370855437440734E-2</v>
          </cell>
          <cell r="Q65">
            <v>4.990465091907214E-2</v>
          </cell>
          <cell r="R65">
            <v>4.5734263962510589E-2</v>
          </cell>
          <cell r="S65">
            <v>4.4465198765553882E-2</v>
          </cell>
        </row>
        <row r="66">
          <cell r="C66">
            <v>4.0555440236096647E-2</v>
          </cell>
          <cell r="D66">
            <v>4.2639276375899871E-2</v>
          </cell>
          <cell r="E66">
            <v>4.7207742991565632E-2</v>
          </cell>
          <cell r="F66">
            <v>5.3816790618373009E-2</v>
          </cell>
          <cell r="G66">
            <v>5.6937478277935195E-2</v>
          </cell>
          <cell r="H66">
            <v>5.5222430077449917E-2</v>
          </cell>
          <cell r="I66">
            <v>4.9104774352327948E-2</v>
          </cell>
          <cell r="J66">
            <v>4.5061785692472253E-2</v>
          </cell>
          <cell r="K66">
            <v>4.1538776249820275E-2</v>
          </cell>
          <cell r="L66">
            <v>3.7077007769058277E-2</v>
          </cell>
          <cell r="M66">
            <v>3.4211384363177492E-2</v>
          </cell>
          <cell r="N66">
            <v>2.8767877785478659E-2</v>
          </cell>
          <cell r="O66">
            <v>2.568292122654196E-2</v>
          </cell>
          <cell r="P66">
            <v>2.4340406607021296E-2</v>
          </cell>
          <cell r="Q66">
            <v>2.5242868379348249E-2</v>
          </cell>
          <cell r="R66">
            <v>2.3910133006495776E-2</v>
          </cell>
          <cell r="S66">
            <v>2.5235117866205709E-2</v>
          </cell>
        </row>
        <row r="67">
          <cell r="C67">
            <v>5.9462252464102541E-2</v>
          </cell>
          <cell r="D67">
            <v>6.2144784853614646E-2</v>
          </cell>
          <cell r="E67">
            <v>6.3443522277411596E-2</v>
          </cell>
          <cell r="F67">
            <v>6.0699447487716683E-2</v>
          </cell>
          <cell r="G67">
            <v>5.5625186814141227E-2</v>
          </cell>
          <cell r="H67">
            <v>5.3197315779647245E-2</v>
          </cell>
          <cell r="I67">
            <v>5.0189205881004922E-2</v>
          </cell>
          <cell r="J67">
            <v>4.9512524764984772E-2</v>
          </cell>
          <cell r="K67">
            <v>4.6839710430943329E-2</v>
          </cell>
          <cell r="L67">
            <v>4.3004772018030935E-2</v>
          </cell>
          <cell r="M67">
            <v>4.1350924963085484E-2</v>
          </cell>
          <cell r="N67">
            <v>3.6919155989872422E-2</v>
          </cell>
          <cell r="O67">
            <v>3.9909778955330592E-2</v>
          </cell>
          <cell r="P67">
            <v>3.7950050718746443E-2</v>
          </cell>
          <cell r="Q67">
            <v>3.5472033380331676E-2</v>
          </cell>
          <cell r="R67">
            <v>3.6078713438562518E-2</v>
          </cell>
          <cell r="S67">
            <v>3.4819616002929668E-2</v>
          </cell>
        </row>
        <row r="68">
          <cell r="C68">
            <v>3.2370240316836316E-2</v>
          </cell>
          <cell r="D68">
            <v>3.6555214021003458E-2</v>
          </cell>
          <cell r="E68">
            <v>4.2044262410420731E-2</v>
          </cell>
          <cell r="F68">
            <v>4.2709857748035068E-2</v>
          </cell>
          <cell r="G68">
            <v>4.3054194415617239E-2</v>
          </cell>
          <cell r="H68">
            <v>3.8717258528187679E-2</v>
          </cell>
          <cell r="I68">
            <v>3.3101340405631445E-2</v>
          </cell>
          <cell r="J68">
            <v>3.5831490896912462E-2</v>
          </cell>
          <cell r="K68">
            <v>3.396805054816876E-2</v>
          </cell>
          <cell r="L68">
            <v>3.2453856887571894E-2</v>
          </cell>
          <cell r="M68">
            <v>2.9397072388202248E-2</v>
          </cell>
          <cell r="N68">
            <v>2.1675822631980583E-2</v>
          </cell>
          <cell r="O68">
            <v>2.0182411159605659E-2</v>
          </cell>
          <cell r="P68">
            <v>1.7810292186796216E-2</v>
          </cell>
          <cell r="Q68">
            <v>1.7005590254525811E-2</v>
          </cell>
          <cell r="R68">
            <v>1.5472421055066268E-2</v>
          </cell>
          <cell r="S68">
            <v>1.6850332778627131E-2</v>
          </cell>
        </row>
        <row r="69">
          <cell r="C69">
            <v>4.7909423325054025E-2</v>
          </cell>
          <cell r="D69">
            <v>5.7000452298389168E-2</v>
          </cell>
          <cell r="E69">
            <v>6.3376798005468304E-2</v>
          </cell>
          <cell r="F69">
            <v>6.226263488533243E-2</v>
          </cell>
          <cell r="G69">
            <v>6.3203644047729407E-2</v>
          </cell>
          <cell r="H69">
            <v>5.4190897722164059E-2</v>
          </cell>
          <cell r="I69">
            <v>4.2050400959702E-2</v>
          </cell>
          <cell r="J69">
            <v>3.8233654205040137E-2</v>
          </cell>
          <cell r="K69">
            <v>2.7735972619988024E-2</v>
          </cell>
          <cell r="L69">
            <v>2.4527734272985029E-2</v>
          </cell>
          <cell r="M69">
            <v>2.4379403790672573E-2</v>
          </cell>
          <cell r="N69">
            <v>2.7003674593229395E-2</v>
          </cell>
          <cell r="O69">
            <v>2.9265823457483766E-2</v>
          </cell>
          <cell r="P69">
            <v>2.6854009945019682E-2</v>
          </cell>
          <cell r="Q69">
            <v>2.7567897038375949E-2</v>
          </cell>
          <cell r="R69">
            <v>2.6013716767412359E-2</v>
          </cell>
          <cell r="S69">
            <v>2.5488767976868276E-2</v>
          </cell>
        </row>
        <row r="70">
          <cell r="C70">
            <v>4.8291174937708382E-2</v>
          </cell>
          <cell r="D70">
            <v>4.9245392540995504E-2</v>
          </cell>
          <cell r="E70">
            <v>5.8367852351961319E-2</v>
          </cell>
          <cell r="F70">
            <v>6.8194661061006759E-2</v>
          </cell>
          <cell r="G70">
            <v>6.8503083592843628E-2</v>
          </cell>
          <cell r="H70">
            <v>6.1118078516322727E-2</v>
          </cell>
          <cell r="I70">
            <v>5.1984238457859135E-2</v>
          </cell>
          <cell r="J70">
            <v>4.6099721897177939E-2</v>
          </cell>
          <cell r="K70">
            <v>4.5997312344019964E-2</v>
          </cell>
          <cell r="L70">
            <v>4.6176046176046176E-2</v>
          </cell>
          <cell r="M70">
            <v>4.6057966313740935E-2</v>
          </cell>
          <cell r="N70">
            <v>4.150844277673546E-2</v>
          </cell>
          <cell r="O70">
            <v>4.5241369327639863E-2</v>
          </cell>
          <cell r="P70">
            <v>3.9896202726427035E-2</v>
          </cell>
          <cell r="Q70">
            <v>3.6459648093441495E-2</v>
          </cell>
          <cell r="R70">
            <v>3.7162435589608009E-2</v>
          </cell>
          <cell r="S70">
            <v>3.6256487527205762E-2</v>
          </cell>
        </row>
        <row r="71">
          <cell r="C71">
            <v>5.4436920570247294E-2</v>
          </cell>
          <cell r="D71">
            <v>5.7796975447986357E-2</v>
          </cell>
          <cell r="E71">
            <v>6.3507770315068574E-2</v>
          </cell>
          <cell r="F71">
            <v>6.9365012785613869E-2</v>
          </cell>
          <cell r="G71">
            <v>7.44330278846803E-2</v>
          </cell>
          <cell r="H71">
            <v>7.3396275130447469E-2</v>
          </cell>
          <cell r="I71">
            <v>6.7714846160461958E-2</v>
          </cell>
          <cell r="J71">
            <v>6.2465607258187644E-2</v>
          </cell>
          <cell r="K71">
            <v>5.6797249364319201E-2</v>
          </cell>
          <cell r="L71">
            <v>5.1691507533030784E-2</v>
          </cell>
          <cell r="M71">
            <v>4.7630797319293879E-2</v>
          </cell>
          <cell r="N71">
            <v>4.1997897376285183E-2</v>
          </cell>
          <cell r="O71">
            <v>3.8279564458584971E-2</v>
          </cell>
          <cell r="P71">
            <v>3.6507580475771705E-2</v>
          </cell>
          <cell r="Q71">
            <v>3.724992666660798E-2</v>
          </cell>
          <cell r="R71">
            <v>3.7546990902291168E-2</v>
          </cell>
          <cell r="S71">
            <v>3.942318885205718E-2</v>
          </cell>
        </row>
        <row r="72">
          <cell r="C72">
            <v>2.2855280842262141E-2</v>
          </cell>
          <cell r="D72">
            <v>2.8665358415135147E-2</v>
          </cell>
          <cell r="E72">
            <v>3.3462912180820772E-2</v>
          </cell>
          <cell r="F72">
            <v>3.659135323943373E-2</v>
          </cell>
          <cell r="G72">
            <v>4.11079625626673E-2</v>
          </cell>
          <cell r="H72">
            <v>3.7854347111053996E-2</v>
          </cell>
          <cell r="I72">
            <v>3.4468662670942826E-2</v>
          </cell>
          <cell r="J72">
            <v>3.0165257853690459E-2</v>
          </cell>
          <cell r="K72">
            <v>2.5014070488262256E-2</v>
          </cell>
          <cell r="L72">
            <v>2.1792537525830692E-2</v>
          </cell>
          <cell r="M72">
            <v>1.8470610374413242E-2</v>
          </cell>
          <cell r="N72">
            <v>1.6969023160134586E-2</v>
          </cell>
          <cell r="O72">
            <v>1.6080178864461295E-2</v>
          </cell>
          <cell r="P72">
            <v>1.5577310781142759E-2</v>
          </cell>
          <cell r="Q72">
            <v>1.7650972204309123E-2</v>
          </cell>
          <cell r="R72">
            <v>1.9105576210781079E-2</v>
          </cell>
          <cell r="S72">
            <v>1.9470431615807207E-2</v>
          </cell>
        </row>
        <row r="73">
          <cell r="C73">
            <v>2.7473094896983276E-2</v>
          </cell>
          <cell r="D73">
            <v>3.3698434676636614E-2</v>
          </cell>
          <cell r="E73">
            <v>3.7933917080699771E-2</v>
          </cell>
          <cell r="F73">
            <v>4.3071940146250508E-2</v>
          </cell>
          <cell r="G73">
            <v>4.7296219782847294E-2</v>
          </cell>
          <cell r="H73">
            <v>4.4830144413991566E-2</v>
          </cell>
          <cell r="I73">
            <v>4.4612598834480141E-2</v>
          </cell>
          <cell r="J73">
            <v>4.3313454228309949E-2</v>
          </cell>
          <cell r="K73">
            <v>3.8735451989518124E-2</v>
          </cell>
          <cell r="L73">
            <v>3.429611371953694E-2</v>
          </cell>
          <cell r="M73">
            <v>3.1645057642809268E-2</v>
          </cell>
          <cell r="N73">
            <v>2.7423464234106808E-2</v>
          </cell>
          <cell r="O73">
            <v>2.3835009613556748E-2</v>
          </cell>
          <cell r="P73">
            <v>2.1978371798435231E-2</v>
          </cell>
          <cell r="Q73">
            <v>1.9613641382035599E-2</v>
          </cell>
          <cell r="R73">
            <v>1.8591817353294366E-2</v>
          </cell>
          <cell r="S73">
            <v>2.0621313982706394E-2</v>
          </cell>
        </row>
        <row r="74">
          <cell r="C74">
            <v>5.4068023743427535E-2</v>
          </cell>
          <cell r="D74">
            <v>6.1426877963841525E-2</v>
          </cell>
          <cell r="E74">
            <v>6.4718315190124567E-2</v>
          </cell>
          <cell r="F74">
            <v>6.5852413870658433E-2</v>
          </cell>
          <cell r="G74">
            <v>6.3031480464503492E-2</v>
          </cell>
          <cell r="H74">
            <v>5.5573140562571469E-2</v>
          </cell>
          <cell r="I74">
            <v>5.1318727407625248E-2</v>
          </cell>
          <cell r="J74">
            <v>5.369465150908459E-2</v>
          </cell>
          <cell r="K74">
            <v>5.1356503165963838E-2</v>
          </cell>
          <cell r="L74">
            <v>4.5913335375491374E-2</v>
          </cell>
          <cell r="M74">
            <v>3.9819784568004432E-2</v>
          </cell>
          <cell r="N74">
            <v>2.9516978084651004E-2</v>
          </cell>
          <cell r="O74">
            <v>2.5284083996342757E-2</v>
          </cell>
          <cell r="P74">
            <v>3.1317826601971042E-2</v>
          </cell>
          <cell r="Q74">
            <v>3.6485888475753729E-2</v>
          </cell>
          <cell r="R74">
            <v>3.8349393734361366E-2</v>
          </cell>
          <cell r="S74">
            <v>4.2648252361986924E-2</v>
          </cell>
        </row>
        <row r="75">
          <cell r="C75">
            <v>7.3698052468186073E-2</v>
          </cell>
          <cell r="D75">
            <v>8.0485504758116347E-2</v>
          </cell>
          <cell r="E75">
            <v>8.0629271877694725E-2</v>
          </cell>
          <cell r="F75">
            <v>7.8406507522028268E-2</v>
          </cell>
          <cell r="G75">
            <v>7.1522274639618577E-2</v>
          </cell>
          <cell r="H75">
            <v>6.7298654451468792E-2</v>
          </cell>
          <cell r="I75">
            <v>6.3070345913888493E-2</v>
          </cell>
          <cell r="J75">
            <v>6.1830941647714251E-2</v>
          </cell>
          <cell r="K75">
            <v>5.6040105372158873E-2</v>
          </cell>
          <cell r="L75">
            <v>4.9591974737910681E-2</v>
          </cell>
          <cell r="M75">
            <v>4.1076951920742219E-2</v>
          </cell>
          <cell r="N75">
            <v>3.2092858909645992E-2</v>
          </cell>
          <cell r="O75">
            <v>3.1080389555883606E-2</v>
          </cell>
          <cell r="P75">
            <v>2.9909645479777567E-2</v>
          </cell>
          <cell r="Q75">
            <v>3.4207905642512554E-2</v>
          </cell>
          <cell r="R75">
            <v>4.2600786039750427E-2</v>
          </cell>
          <cell r="S75">
            <v>5.6671065776691884E-2</v>
          </cell>
        </row>
        <row r="76">
          <cell r="C76">
            <v>0.10915884535581334</v>
          </cell>
          <cell r="D76">
            <v>8.3795874017259228E-2</v>
          </cell>
          <cell r="E76">
            <v>6.8372338596171728E-2</v>
          </cell>
          <cell r="F76">
            <v>6.3213594931619224E-2</v>
          </cell>
          <cell r="G76">
            <v>7.0379822435118561E-2</v>
          </cell>
          <cell r="H76">
            <v>7.6378422404864935E-2</v>
          </cell>
          <cell r="I76">
            <v>7.8634856314124674E-2</v>
          </cell>
          <cell r="J76">
            <v>8.5246560155454176E-2</v>
          </cell>
          <cell r="K76">
            <v>7.6531795434755204E-2</v>
          </cell>
          <cell r="L76">
            <v>6.6034949960543682E-2</v>
          </cell>
          <cell r="M76">
            <v>4.8502214005700872E-2</v>
          </cell>
          <cell r="N76">
            <v>2.750150060403549E-2</v>
          </cell>
          <cell r="O76">
            <v>1.976413202044117E-2</v>
          </cell>
          <cell r="P76">
            <v>2.3318711523031149E-2</v>
          </cell>
          <cell r="Q76">
            <v>3.1619279421017998E-2</v>
          </cell>
          <cell r="R76">
            <v>4.1141326007238639E-2</v>
          </cell>
          <cell r="S76">
            <v>4.1357638725859069E-2</v>
          </cell>
        </row>
        <row r="77">
          <cell r="C77">
            <v>3.0589970895374002E-2</v>
          </cell>
          <cell r="D77">
            <v>4.1487239326968545E-2</v>
          </cell>
          <cell r="E77">
            <v>5.6305973341399335E-2</v>
          </cell>
          <cell r="F77">
            <v>6.717233430830212E-2</v>
          </cell>
          <cell r="G77">
            <v>7.0692465645301239E-2</v>
          </cell>
          <cell r="H77">
            <v>6.7569848692740811E-2</v>
          </cell>
          <cell r="I77">
            <v>5.6989994828807372E-2</v>
          </cell>
          <cell r="J77">
            <v>4.9837975123791407E-2</v>
          </cell>
          <cell r="K77">
            <v>4.3627270900308233E-2</v>
          </cell>
          <cell r="L77">
            <v>3.3542504003857901E-2</v>
          </cell>
          <cell r="M77">
            <v>3.2441209349814926E-2</v>
          </cell>
          <cell r="N77">
            <v>3.0937918794301002E-2</v>
          </cell>
          <cell r="O77">
            <v>2.9686726089430394E-2</v>
          </cell>
          <cell r="P77">
            <v>3.702936786287133E-2</v>
          </cell>
          <cell r="Q77">
            <v>3.7390701372225249E-2</v>
          </cell>
          <cell r="R77">
            <v>3.6121740189853924E-2</v>
          </cell>
          <cell r="S77">
            <v>3.714901461108306E-2</v>
          </cell>
        </row>
        <row r="78">
          <cell r="C78">
            <v>4.2995881401293484E-2</v>
          </cell>
          <cell r="D78">
            <v>5.4322825191281017E-2</v>
          </cell>
          <cell r="E78">
            <v>7.085131673632597E-2</v>
          </cell>
          <cell r="F78">
            <v>8.3538557538966232E-2</v>
          </cell>
          <cell r="G78">
            <v>8.7382823192206374E-2</v>
          </cell>
          <cell r="H78">
            <v>8.270939253157078E-2</v>
          </cell>
          <cell r="I78">
            <v>7.1396082224317231E-2</v>
          </cell>
          <cell r="J78">
            <v>6.2988414426585426E-2</v>
          </cell>
          <cell r="K78">
            <v>5.5022366584105718E-2</v>
          </cell>
          <cell r="L78">
            <v>4.3966129977533769E-2</v>
          </cell>
          <cell r="M78">
            <v>4.1133668795306659E-2</v>
          </cell>
          <cell r="N78">
            <v>3.9829898075576943E-2</v>
          </cell>
          <cell r="O78">
            <v>4.0278884502473293E-2</v>
          </cell>
          <cell r="P78">
            <v>4.8140814604689004E-2</v>
          </cell>
          <cell r="Q78">
            <v>5.0553273732423354E-2</v>
          </cell>
          <cell r="R78">
            <v>5.1109110973306796E-2</v>
          </cell>
          <cell r="S78">
            <v>5.2506551519989737E-2</v>
          </cell>
        </row>
        <row r="79">
          <cell r="C79">
            <v>4.753248947479536E-2</v>
          </cell>
          <cell r="D79">
            <v>5.3372256109305148E-2</v>
          </cell>
          <cell r="E79">
            <v>6.0111804308237697E-2</v>
          </cell>
          <cell r="F79">
            <v>6.8680113497988943E-2</v>
          </cell>
          <cell r="G79">
            <v>7.3306112213915711E-2</v>
          </cell>
          <cell r="H79">
            <v>6.6666709727504672E-2</v>
          </cell>
          <cell r="I79">
            <v>5.9007689422477562E-2</v>
          </cell>
          <cell r="J79">
            <v>4.9313416047112799E-2</v>
          </cell>
          <cell r="K79">
            <v>4.3534664512020912E-2</v>
          </cell>
          <cell r="L79">
            <v>3.9459085600849521E-2</v>
          </cell>
          <cell r="M79">
            <v>3.7133972967597011E-2</v>
          </cell>
          <cell r="N79">
            <v>3.523091411407115E-2</v>
          </cell>
          <cell r="O79">
            <v>3.2234527649808671E-2</v>
          </cell>
          <cell r="P79">
            <v>2.8207890904229149E-2</v>
          </cell>
          <cell r="Q79">
            <v>2.7666252759696593E-2</v>
          </cell>
          <cell r="R79">
            <v>2.6262258272174946E-2</v>
          </cell>
          <cell r="S79">
            <v>2.7395145512548319E-2</v>
          </cell>
        </row>
        <row r="80">
          <cell r="C80">
            <v>2.7754332563933011E-2</v>
          </cell>
          <cell r="D80">
            <v>3.4517459386680403E-2</v>
          </cell>
          <cell r="E80">
            <v>4.5057038863204946E-2</v>
          </cell>
          <cell r="F80">
            <v>5.5131402606935428E-2</v>
          </cell>
          <cell r="G80">
            <v>6.2333026054812578E-2</v>
          </cell>
          <cell r="H80">
            <v>5.8405976809267339E-2</v>
          </cell>
          <cell r="I80">
            <v>5.3519593068431022E-2</v>
          </cell>
          <cell r="J80">
            <v>4.6963838580611296E-2</v>
          </cell>
          <cell r="K80">
            <v>3.8914461993605216E-2</v>
          </cell>
          <cell r="L80">
            <v>3.4470796527936783E-2</v>
          </cell>
          <cell r="M80">
            <v>2.9705997473110195E-2</v>
          </cell>
          <cell r="N80">
            <v>2.7472049929718908E-2</v>
          </cell>
          <cell r="O80">
            <v>2.886879673459852E-2</v>
          </cell>
          <cell r="P80">
            <v>2.8091946424777931E-2</v>
          </cell>
          <cell r="Q80">
            <v>2.8688978628136567E-2</v>
          </cell>
          <cell r="R80">
            <v>3.1515104604395675E-2</v>
          </cell>
          <cell r="S80">
            <v>3.337008016007937E-2</v>
          </cell>
        </row>
        <row r="81">
          <cell r="C81">
            <v>4.5195575562285296E-2</v>
          </cell>
          <cell r="D81">
            <v>4.9147476568682881E-2</v>
          </cell>
          <cell r="E81">
            <v>5.830457422172905E-2</v>
          </cell>
          <cell r="F81">
            <v>5.8720897876358362E-2</v>
          </cell>
          <cell r="G81">
            <v>5.0968667599455453E-2</v>
          </cell>
          <cell r="H81">
            <v>4.9300870697600883E-2</v>
          </cell>
          <cell r="I81">
            <v>4.1650027259696638E-2</v>
          </cell>
          <cell r="J81">
            <v>4.4651723720728585E-2</v>
          </cell>
          <cell r="K81">
            <v>5.2827299153054542E-2</v>
          </cell>
          <cell r="L81">
            <v>5.7983106818881323E-2</v>
          </cell>
          <cell r="M81">
            <v>5.7292413348657256E-2</v>
          </cell>
          <cell r="N81">
            <v>4.9855781819035966E-2</v>
          </cell>
          <cell r="O81">
            <v>3.8766870191553497E-2</v>
          </cell>
          <cell r="P81">
            <v>2.3486675327354479E-2</v>
          </cell>
          <cell r="Q81">
            <v>2.0407531255293924E-2</v>
          </cell>
          <cell r="R81">
            <v>1.7222849421319259E-2</v>
          </cell>
          <cell r="S81">
            <v>1.8750526505810675E-2</v>
          </cell>
        </row>
        <row r="82">
          <cell r="C82">
            <v>2.0554041320848579E-2</v>
          </cell>
          <cell r="D82">
            <v>2.2755362584209123E-2</v>
          </cell>
          <cell r="E82">
            <v>2.5813843227452723E-2</v>
          </cell>
          <cell r="F82">
            <v>3.2249758279464941E-2</v>
          </cell>
          <cell r="G82">
            <v>3.7138041798113614E-2</v>
          </cell>
          <cell r="H82">
            <v>3.5212459830475933E-2</v>
          </cell>
          <cell r="I82">
            <v>3.1866873691414367E-2</v>
          </cell>
          <cell r="J82">
            <v>2.7081348745437765E-2</v>
          </cell>
          <cell r="K82">
            <v>2.2525311408334647E-2</v>
          </cell>
          <cell r="L82">
            <v>1.8626485213440687E-2</v>
          </cell>
          <cell r="M82">
            <v>1.7824920665006429E-2</v>
          </cell>
          <cell r="N82">
            <v>1.58900304857767E-2</v>
          </cell>
          <cell r="O82">
            <v>1.4418079037888323E-2</v>
          </cell>
          <cell r="P82">
            <v>1.3015387315446712E-2</v>
          </cell>
          <cell r="Q82">
            <v>1.2318591077521078E-2</v>
          </cell>
          <cell r="R82">
            <v>1.1421081992884817E-2</v>
          </cell>
          <cell r="S82">
            <v>1.2096123279459881E-2</v>
          </cell>
        </row>
        <row r="83">
          <cell r="C83">
            <v>4.9773212167866961E-2</v>
          </cell>
          <cell r="D83">
            <v>4.7770878415154157E-2</v>
          </cell>
          <cell r="E83">
            <v>4.7802515318984648E-2</v>
          </cell>
          <cell r="F83">
            <v>5.5824585456768092E-2</v>
          </cell>
          <cell r="G83">
            <v>6.1816393652555035E-2</v>
          </cell>
          <cell r="H83">
            <v>6.1220285808639044E-2</v>
          </cell>
          <cell r="I83">
            <v>5.7959072675272179E-2</v>
          </cell>
          <cell r="J83">
            <v>5.0754383828648358E-2</v>
          </cell>
          <cell r="K83">
            <v>4.2923020322471861E-2</v>
          </cell>
          <cell r="L83">
            <v>3.6381798165588189E-2</v>
          </cell>
          <cell r="M83">
            <v>3.5370151594153396E-2</v>
          </cell>
          <cell r="N83">
            <v>3.1990083516930959E-2</v>
          </cell>
          <cell r="O83">
            <v>2.9648482994817101E-2</v>
          </cell>
          <cell r="P83">
            <v>2.6971262260298803E-2</v>
          </cell>
          <cell r="Q83">
            <v>2.6102565815725353E-2</v>
          </cell>
          <cell r="R83">
            <v>2.5193527400728943E-2</v>
          </cell>
          <cell r="S83">
            <v>2.7421404410268573E-2</v>
          </cell>
        </row>
        <row r="84">
          <cell r="C84">
            <v>3.5120485993521973E-2</v>
          </cell>
          <cell r="D84">
            <v>3.8597716870799041E-2</v>
          </cell>
          <cell r="E84">
            <v>4.2511711602325766E-2</v>
          </cell>
          <cell r="F84">
            <v>4.6133530570141211E-2</v>
          </cell>
          <cell r="G84">
            <v>4.9880089318971539E-2</v>
          </cell>
          <cell r="H84">
            <v>4.4953340523156346E-2</v>
          </cell>
          <cell r="I84">
            <v>4.3557432251509022E-2</v>
          </cell>
          <cell r="J84">
            <v>3.7429248275099414E-2</v>
          </cell>
          <cell r="K84">
            <v>3.5304299051426402E-2</v>
          </cell>
          <cell r="L84">
            <v>3.5208069422586787E-2</v>
          </cell>
          <cell r="M84">
            <v>3.0055529647628795E-2</v>
          </cell>
          <cell r="N84">
            <v>2.7861606670076238E-2</v>
          </cell>
          <cell r="O84">
            <v>2.5957164617789092E-2</v>
          </cell>
          <cell r="P84">
            <v>2.103156478753972E-2</v>
          </cell>
          <cell r="Q84">
            <v>2.0946785143434388E-2</v>
          </cell>
          <cell r="R84">
            <v>2.4854614237752825E-2</v>
          </cell>
          <cell r="S84">
            <v>2.6398415582466847E-2</v>
          </cell>
        </row>
        <row r="85">
          <cell r="C85">
            <v>3.6593223327161348E-2</v>
          </cell>
          <cell r="D85">
            <v>3.6706107072966128E-2</v>
          </cell>
          <cell r="E85">
            <v>4.1771374178260733E-2</v>
          </cell>
          <cell r="F85">
            <v>4.6645716555233974E-2</v>
          </cell>
          <cell r="G85">
            <v>4.5879789417620484E-2</v>
          </cell>
          <cell r="H85">
            <v>4.0551475479906618E-2</v>
          </cell>
          <cell r="I85">
            <v>3.3997453510700847E-2</v>
          </cell>
          <cell r="J85">
            <v>3.0524897749866945E-2</v>
          </cell>
          <cell r="K85">
            <v>3.0055100069458423E-2</v>
          </cell>
          <cell r="L85">
            <v>3.0387256539900136E-2</v>
          </cell>
          <cell r="M85">
            <v>3.121064127209177E-2</v>
          </cell>
          <cell r="N85">
            <v>2.9305048858743427E-2</v>
          </cell>
          <cell r="O85">
            <v>3.2555210114839063E-2</v>
          </cell>
          <cell r="P85">
            <v>2.9342662606211243E-2</v>
          </cell>
          <cell r="Q85">
            <v>2.73998917095278E-2</v>
          </cell>
          <cell r="R85">
            <v>2.771221419199783E-2</v>
          </cell>
          <cell r="S85">
            <v>2.6675994919109849E-2</v>
          </cell>
        </row>
        <row r="86">
          <cell r="C86">
            <v>1.8271421468901691E-2</v>
          </cell>
          <cell r="D86">
            <v>2.8733972682884343E-2</v>
          </cell>
          <cell r="E86">
            <v>3.8269624782087411E-2</v>
          </cell>
          <cell r="F86">
            <v>4.3619716652845968E-2</v>
          </cell>
          <cell r="G86">
            <v>4.9578126191235944E-2</v>
          </cell>
          <cell r="H86">
            <v>4.133938701464826E-2</v>
          </cell>
          <cell r="I86">
            <v>3.43341961369888E-2</v>
          </cell>
          <cell r="J86">
            <v>2.880641659923084E-2</v>
          </cell>
          <cell r="K86">
            <v>2.2278347518136458E-2</v>
          </cell>
          <cell r="L86">
            <v>2.0699868176425603E-2</v>
          </cell>
          <cell r="M86">
            <v>1.9594511308634203E-2</v>
          </cell>
          <cell r="N86">
            <v>1.8781245558946509E-2</v>
          </cell>
          <cell r="O86">
            <v>2.1850567255575628E-2</v>
          </cell>
          <cell r="P86">
            <v>2.1038091376796623E-2</v>
          </cell>
          <cell r="Q86">
            <v>2.0590506385476576E-2</v>
          </cell>
          <cell r="R86">
            <v>2.5885774780097882E-2</v>
          </cell>
          <cell r="S86">
            <v>2.6937266094599059E-2</v>
          </cell>
        </row>
        <row r="87">
          <cell r="C87">
            <v>4.976259598762553E-2</v>
          </cell>
          <cell r="D87">
            <v>5.5032531364860512E-2</v>
          </cell>
          <cell r="E87">
            <v>5.9956851811757049E-2</v>
          </cell>
          <cell r="F87">
            <v>5.2736939783161713E-2</v>
          </cell>
          <cell r="G87">
            <v>4.1946764928332596E-2</v>
          </cell>
          <cell r="H87">
            <v>3.1229577704509421E-2</v>
          </cell>
          <cell r="I87">
            <v>2.490322654986293E-2</v>
          </cell>
          <cell r="J87">
            <v>2.1594195010430403E-2</v>
          </cell>
          <cell r="K87">
            <v>2.579336936723322E-2</v>
          </cell>
          <cell r="L87">
            <v>2.8239940668809558E-2</v>
          </cell>
          <cell r="M87">
            <v>3.0884226609933636E-2</v>
          </cell>
          <cell r="N87">
            <v>3.260334637599778E-2</v>
          </cell>
          <cell r="O87">
            <v>2.7458022617021124E-2</v>
          </cell>
          <cell r="P87">
            <v>2.4747794366755841E-2</v>
          </cell>
          <cell r="Q87">
            <v>2.6306304260842482E-2</v>
          </cell>
          <cell r="R87">
            <v>2.5598310115866385E-2</v>
          </cell>
          <cell r="S87">
            <v>2.4688430619956809E-2</v>
          </cell>
        </row>
        <row r="88">
          <cell r="C88">
            <v>3.8216200803991338E-2</v>
          </cell>
          <cell r="D88">
            <v>3.9937685565282974E-2</v>
          </cell>
          <cell r="E88">
            <v>4.7213986873935347E-2</v>
          </cell>
          <cell r="F88">
            <v>5.0182079713496322E-2</v>
          </cell>
          <cell r="G88">
            <v>5.4526935827966118E-2</v>
          </cell>
          <cell r="H88">
            <v>5.3484792955616742E-2</v>
          </cell>
          <cell r="I88">
            <v>4.6041745552055438E-2</v>
          </cell>
          <cell r="J88">
            <v>3.990934488034549E-2</v>
          </cell>
          <cell r="K88">
            <v>3.3796653599730928E-2</v>
          </cell>
          <cell r="L88">
            <v>3.0407247493210998E-2</v>
          </cell>
          <cell r="M88">
            <v>2.9785154610802271E-2</v>
          </cell>
          <cell r="N88">
            <v>2.7273398526915581E-2</v>
          </cell>
          <cell r="O88">
            <v>2.6980277322576168E-2</v>
          </cell>
          <cell r="P88">
            <v>3.1767497782488739E-2</v>
          </cell>
          <cell r="Q88">
            <v>3.3305045383480378E-2</v>
          </cell>
          <cell r="R88">
            <v>3.758494786495685E-2</v>
          </cell>
          <cell r="S88">
            <v>4.0483244073099452E-2</v>
          </cell>
        </row>
        <row r="89">
          <cell r="C89">
            <v>4.464961857853364E-2</v>
          </cell>
          <cell r="D89">
            <v>4.6664667408620665E-2</v>
          </cell>
          <cell r="E89">
            <v>5.002942718974495E-2</v>
          </cell>
          <cell r="F89">
            <v>4.6370027258407984E-2</v>
          </cell>
          <cell r="G89">
            <v>4.4282161972776068E-2</v>
          </cell>
          <cell r="H89">
            <v>4.0207417543224822E-2</v>
          </cell>
          <cell r="I89">
            <v>3.4749560335600553E-2</v>
          </cell>
          <cell r="J89">
            <v>3.7614133313566618E-2</v>
          </cell>
          <cell r="K89">
            <v>3.6491145975335364E-2</v>
          </cell>
          <cell r="L89">
            <v>3.5879397603889772E-2</v>
          </cell>
          <cell r="M89">
            <v>3.3493143002594816E-2</v>
          </cell>
          <cell r="N89">
            <v>2.7311460067533228E-2</v>
          </cell>
          <cell r="O89">
            <v>2.6262958069357547E-2</v>
          </cell>
          <cell r="P89">
            <v>2.384716197391256E-2</v>
          </cell>
          <cell r="Q89">
            <v>2.2995754458179331E-2</v>
          </cell>
          <cell r="R89">
            <v>2.052162174953135E-2</v>
          </cell>
          <cell r="S89">
            <v>2.1683146806292315E-2</v>
          </cell>
        </row>
        <row r="90">
          <cell r="C90">
            <v>5.3774034438730973E-2</v>
          </cell>
          <cell r="D90">
            <v>6.5441284479819062E-2</v>
          </cell>
          <cell r="E90">
            <v>7.5503131883639191E-2</v>
          </cell>
          <cell r="F90">
            <v>8.140187668312647E-2</v>
          </cell>
          <cell r="G90">
            <v>8.2541477973839275E-2</v>
          </cell>
          <cell r="H90">
            <v>7.111025756246192E-2</v>
          </cell>
          <cell r="I90">
            <v>6.0885283430971035E-2</v>
          </cell>
          <cell r="J90">
            <v>4.9505658999835299E-2</v>
          </cell>
          <cell r="K90">
            <v>4.6696161921987424E-2</v>
          </cell>
          <cell r="L90">
            <v>4.6858463613911695E-2</v>
          </cell>
          <cell r="M90">
            <v>4.4159761856043964E-2</v>
          </cell>
          <cell r="N90">
            <v>4.4033929156473993E-2</v>
          </cell>
          <cell r="O90">
            <v>4.0131285319342291E-2</v>
          </cell>
          <cell r="P90">
            <v>3.4539574774174298E-2</v>
          </cell>
          <cell r="Q90">
            <v>3.5089594715602232E-2</v>
          </cell>
          <cell r="R90">
            <v>3.3835653110985395E-2</v>
          </cell>
          <cell r="S90">
            <v>3.5352035862772746E-2</v>
          </cell>
        </row>
        <row r="91">
          <cell r="C91">
            <v>2.8630450704957375E-2</v>
          </cell>
          <cell r="D91">
            <v>3.0358958197143494E-2</v>
          </cell>
          <cell r="E91">
            <v>3.9636029298797726E-2</v>
          </cell>
          <cell r="F91">
            <v>4.6262632711861179E-2</v>
          </cell>
          <cell r="G91">
            <v>5.3655367063284408E-2</v>
          </cell>
          <cell r="H91">
            <v>5.2717201938190801E-2</v>
          </cell>
          <cell r="I91">
            <v>4.4563447209991308E-2</v>
          </cell>
          <cell r="J91">
            <v>3.8070615229439379E-2</v>
          </cell>
          <cell r="K91">
            <v>3.1584043810275936E-2</v>
          </cell>
          <cell r="L91">
            <v>2.8164449610493244E-2</v>
          </cell>
          <cell r="M91">
            <v>2.6612932325298166E-2</v>
          </cell>
          <cell r="N91">
            <v>2.3604659126831417E-2</v>
          </cell>
          <cell r="O91">
            <v>2.3083350618724324E-2</v>
          </cell>
          <cell r="P91">
            <v>2.7420938941270193E-2</v>
          </cell>
          <cell r="Q91">
            <v>2.8984532711873207E-2</v>
          </cell>
          <cell r="R91">
            <v>3.2858486964177744E-2</v>
          </cell>
          <cell r="S91">
            <v>3.5525182247670935E-2</v>
          </cell>
        </row>
        <row r="92">
          <cell r="C92">
            <v>3.8022549615684499E-2</v>
          </cell>
          <cell r="D92">
            <v>4.2121402563012472E-2</v>
          </cell>
          <cell r="E92">
            <v>4.6618279673325512E-2</v>
          </cell>
          <cell r="F92">
            <v>5.0888013745895556E-2</v>
          </cell>
          <cell r="G92">
            <v>5.5193240401391314E-2</v>
          </cell>
          <cell r="H92">
            <v>5.2947415522936372E-2</v>
          </cell>
          <cell r="I92">
            <v>4.8605710434483043E-2</v>
          </cell>
          <cell r="J92">
            <v>4.4017333239514074E-2</v>
          </cell>
          <cell r="K92">
            <v>3.8704618880695589E-2</v>
          </cell>
          <cell r="L92">
            <v>3.4437153923488638E-2</v>
          </cell>
          <cell r="M92">
            <v>3.0648819681807268E-2</v>
          </cell>
          <cell r="N92">
            <v>2.7386939654699016E-2</v>
          </cell>
          <cell r="O92">
            <v>2.5004671320326081E-2</v>
          </cell>
          <cell r="P92">
            <v>2.3447648843757597E-2</v>
          </cell>
          <cell r="Q92">
            <v>2.4716905596384665E-2</v>
          </cell>
          <cell r="R92">
            <v>2.4853644270374255E-2</v>
          </cell>
          <cell r="S92">
            <v>2.54232377816185E-2</v>
          </cell>
        </row>
        <row r="93">
          <cell r="C93">
            <v>2.9025259636618273E-2</v>
          </cell>
          <cell r="D93">
            <v>2.9149601565518032E-2</v>
          </cell>
          <cell r="E93">
            <v>3.0294320284315997E-2</v>
          </cell>
          <cell r="F93">
            <v>3.2797472104044066E-2</v>
          </cell>
          <cell r="G93">
            <v>3.6461047492168976E-2</v>
          </cell>
          <cell r="H93">
            <v>3.5438273815445967E-2</v>
          </cell>
          <cell r="I93">
            <v>3.2513194897098252E-2</v>
          </cell>
          <cell r="J93">
            <v>3.0745946839640159E-2</v>
          </cell>
          <cell r="K93">
            <v>2.6877925556219186E-2</v>
          </cell>
          <cell r="L93">
            <v>2.4274008466298208E-2</v>
          </cell>
          <cell r="M93">
            <v>2.1021075383168299E-2</v>
          </cell>
          <cell r="N93">
            <v>1.7201499654960636E-2</v>
          </cell>
          <cell r="O93">
            <v>1.4743797818751183E-2</v>
          </cell>
          <cell r="P93">
            <v>1.464336785733064E-2</v>
          </cell>
          <cell r="Q93">
            <v>1.6228505728661705E-2</v>
          </cell>
          <cell r="R93">
            <v>1.9034489491889402E-2</v>
          </cell>
          <cell r="S93">
            <v>2.0379869083182803E-2</v>
          </cell>
        </row>
        <row r="94">
          <cell r="C94">
            <v>9.1763629687407616E-2</v>
          </cell>
          <cell r="D94">
            <v>9.9507846457051699E-2</v>
          </cell>
          <cell r="E94">
            <v>9.9057447802896798E-2</v>
          </cell>
          <cell r="F94">
            <v>9.6215650159677452E-2</v>
          </cell>
          <cell r="G94">
            <v>8.749215455582067E-2</v>
          </cell>
          <cell r="H94">
            <v>8.2637627696497573E-2</v>
          </cell>
          <cell r="I94">
            <v>7.7619071442576487E-2</v>
          </cell>
          <cell r="J94">
            <v>7.5820806598741505E-2</v>
          </cell>
          <cell r="K94">
            <v>6.8591339609662141E-2</v>
          </cell>
          <cell r="L94">
            <v>6.1094584818702675E-2</v>
          </cell>
          <cell r="M94">
            <v>5.120448721030256E-2</v>
          </cell>
          <cell r="N94">
            <v>4.0743110919189897E-2</v>
          </cell>
          <cell r="O94">
            <v>3.9873101553121001E-2</v>
          </cell>
          <cell r="P94">
            <v>3.9247734446736536E-2</v>
          </cell>
          <cell r="Q94">
            <v>4.4849855591875362E-2</v>
          </cell>
          <cell r="R94">
            <v>5.5533081814566267E-2</v>
          </cell>
          <cell r="S94">
            <v>7.2006650380759096E-2</v>
          </cell>
        </row>
        <row r="95">
          <cell r="C95">
            <v>6.6990223605555621E-2</v>
          </cell>
          <cell r="D95">
            <v>6.3088505946983051E-2</v>
          </cell>
          <cell r="E95">
            <v>6.0551759979092762E-2</v>
          </cell>
          <cell r="F95">
            <v>6.8805692197490081E-2</v>
          </cell>
          <cell r="G95">
            <v>7.5362670525723902E-2</v>
          </cell>
          <cell r="H95">
            <v>7.5704365399053231E-2</v>
          </cell>
          <cell r="I95">
            <v>7.2484638382230293E-2</v>
          </cell>
          <cell r="J95">
            <v>6.5292833865836689E-2</v>
          </cell>
          <cell r="K95">
            <v>5.6749923391062496E-2</v>
          </cell>
          <cell r="L95">
            <v>4.8904238341944177E-2</v>
          </cell>
          <cell r="M95">
            <v>4.875385232298704E-2</v>
          </cell>
          <cell r="N95">
            <v>4.4731272907828371E-2</v>
          </cell>
          <cell r="O95">
            <v>4.177694833386579E-2</v>
          </cell>
          <cell r="P95">
            <v>3.7907979368291635E-2</v>
          </cell>
          <cell r="Q95">
            <v>3.6216427025389644E-2</v>
          </cell>
          <cell r="R95">
            <v>3.4235543448782983E-2</v>
          </cell>
          <cell r="S95">
            <v>3.6642440352120074E-2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PRS">
  <a:themeElements>
    <a:clrScheme name="Research Service">
      <a:dk1>
        <a:srgbClr val="000000"/>
      </a:dk1>
      <a:lt1>
        <a:srgbClr val="FFFFFF"/>
      </a:lt1>
      <a:dk2>
        <a:srgbClr val="818181"/>
      </a:dk2>
      <a:lt2>
        <a:srgbClr val="F2EEEC"/>
      </a:lt2>
      <a:accent1>
        <a:srgbClr val="1D1F6E"/>
      </a:accent1>
      <a:accent2>
        <a:srgbClr val="9BB8D7"/>
      </a:accent2>
      <a:accent3>
        <a:srgbClr val="F15D46"/>
      </a:accent3>
      <a:accent4>
        <a:srgbClr val="F7A193"/>
      </a:accent4>
      <a:accent5>
        <a:srgbClr val="00B27A"/>
      </a:accent5>
      <a:accent6>
        <a:srgbClr val="D9BA8B"/>
      </a:accent6>
      <a:hlink>
        <a:srgbClr val="1C1E6E"/>
      </a:hlink>
      <a:folHlink>
        <a:srgbClr val="5C88BA"/>
      </a:folHlink>
    </a:clrScheme>
    <a:fontScheme name="Research Service - Roboto">
      <a:majorFont>
        <a:latin typeface="Roboto"/>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arliament.nsw.gov.au/researchpapers/Pages/JobSeeker-recipients-Dec-2021.aspx" TargetMode="External"/><Relationship Id="rId1" Type="http://schemas.openxmlformats.org/officeDocument/2006/relationships/hyperlink" Target="https://www.parliament.nsw.gov.au/researchpapers/Pages/research-papers.asp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jobsandskills.gov.au/work/small-area-labour-markets/methodology"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jobsandskills.gov.au/work/small-area-labour-markets/methodology"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ervicesaustralia.gov.au/jobseeker-payment" TargetMode="External"/><Relationship Id="rId1" Type="http://schemas.openxmlformats.org/officeDocument/2006/relationships/hyperlink" Target="https://data.gov.au/dataset/ds-dga-728daa75-06e8-442d-931c-93ecc6a57880/details"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ervicesaustralia.gov.au/youth-allowance-for-job-seekers" TargetMode="External"/><Relationship Id="rId1" Type="http://schemas.openxmlformats.org/officeDocument/2006/relationships/hyperlink" Target="https://data.gov.au/dataset/ds-dga-728daa75-06e8-442d-931c-93ecc6a57880/detail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ata.gov.au/dataset/ds-dga-728daa75-06e8-442d-931c-93ecc6a57880/details"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abs.gov.au/statistics/people/population/regional-population-age-and-sex/latest-release" TargetMode="External"/><Relationship Id="rId1" Type="http://schemas.openxmlformats.org/officeDocument/2006/relationships/hyperlink" Target="https://data.gov.au/dataset/ds-dga-728daa75-06e8-442d-931c-93ecc6a57880/detail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6AC2B-5F7E-491E-A7EE-333F6D90BF6B}">
  <dimension ref="A1:AD34"/>
  <sheetViews>
    <sheetView topLeftCell="B20" zoomScaleNormal="100" workbookViewId="0">
      <selection activeCell="B24" sqref="B24"/>
    </sheetView>
  </sheetViews>
  <sheetFormatPr defaultRowHeight="12.75"/>
  <cols>
    <col min="1" max="1" width="29.5703125" style="8" customWidth="1"/>
    <col min="2" max="2" width="207.85546875" style="8" customWidth="1"/>
    <col min="3" max="12" width="9.140625" style="8"/>
    <col min="13" max="18" width="9.140625" style="9"/>
    <col min="19" max="16384" width="9.140625" style="5"/>
  </cols>
  <sheetData>
    <row r="1" spans="1:30" ht="78" customHeight="1">
      <c r="A1" s="1"/>
      <c r="B1" s="1"/>
      <c r="C1" s="1"/>
      <c r="D1" s="1"/>
      <c r="E1" s="1"/>
      <c r="F1" s="1"/>
      <c r="G1" s="1"/>
      <c r="H1" s="1"/>
      <c r="I1" s="1"/>
      <c r="J1" s="1"/>
      <c r="K1" s="1"/>
      <c r="L1" s="1"/>
      <c r="M1" s="2"/>
      <c r="N1" s="2"/>
      <c r="O1" s="2"/>
      <c r="P1" s="2"/>
      <c r="Q1" s="2"/>
      <c r="R1" s="2"/>
      <c r="S1" s="3"/>
      <c r="T1" s="3"/>
      <c r="U1" s="3"/>
      <c r="V1" s="3"/>
      <c r="W1" s="3"/>
      <c r="X1" s="4"/>
      <c r="Y1" s="4"/>
      <c r="Z1" s="4"/>
      <c r="AA1" s="4"/>
      <c r="AB1" s="4"/>
      <c r="AC1" s="4"/>
      <c r="AD1" s="4"/>
    </row>
    <row r="2" spans="1:30" ht="29.25" customHeight="1">
      <c r="A2" s="6"/>
      <c r="B2" s="7"/>
    </row>
    <row r="3" spans="1:30" ht="51.75" customHeight="1">
      <c r="A3" s="15" t="s">
        <v>178</v>
      </c>
      <c r="B3" s="57"/>
    </row>
    <row r="4" spans="1:30" ht="15" customHeight="1">
      <c r="A4" s="19" t="s">
        <v>0</v>
      </c>
      <c r="B4" s="58" t="s">
        <v>179</v>
      </c>
    </row>
    <row r="5" spans="1:30" ht="15" customHeight="1">
      <c r="A5" s="59"/>
      <c r="B5" s="60" t="s">
        <v>180</v>
      </c>
    </row>
    <row r="6" spans="1:30" ht="15" customHeight="1">
      <c r="A6" s="18" t="s">
        <v>1</v>
      </c>
      <c r="B6" s="61" t="s">
        <v>181</v>
      </c>
    </row>
    <row r="7" spans="1:30" ht="15" customHeight="1">
      <c r="A7" s="55" t="s">
        <v>2</v>
      </c>
      <c r="B7" s="46" t="s">
        <v>132</v>
      </c>
      <c r="C7" s="12"/>
      <c r="D7" s="12"/>
      <c r="E7" s="12"/>
      <c r="F7" s="12"/>
      <c r="G7" s="12"/>
      <c r="H7" s="12"/>
      <c r="I7" s="12"/>
      <c r="J7" s="12"/>
      <c r="K7" s="12"/>
      <c r="L7" s="12"/>
      <c r="M7" s="13"/>
      <c r="N7" s="13"/>
      <c r="O7" s="13"/>
      <c r="P7" s="13"/>
      <c r="Q7" s="13"/>
      <c r="R7" s="13"/>
      <c r="S7" s="14"/>
      <c r="T7" s="14"/>
      <c r="U7" s="14"/>
      <c r="V7" s="14"/>
      <c r="W7" s="14"/>
    </row>
    <row r="8" spans="1:30" ht="15" customHeight="1">
      <c r="A8" s="55"/>
      <c r="B8" s="46" t="s">
        <v>19</v>
      </c>
      <c r="C8" s="12"/>
      <c r="D8" s="12"/>
      <c r="E8" s="12"/>
      <c r="F8" s="12"/>
      <c r="G8" s="12"/>
      <c r="H8" s="12"/>
      <c r="I8" s="12"/>
      <c r="J8" s="12"/>
      <c r="K8" s="12"/>
      <c r="L8" s="12"/>
      <c r="M8" s="13"/>
      <c r="N8" s="13"/>
      <c r="O8" s="13"/>
      <c r="P8" s="13"/>
      <c r="Q8" s="13"/>
      <c r="R8" s="13"/>
      <c r="S8" s="14"/>
      <c r="T8" s="14"/>
      <c r="U8" s="14"/>
      <c r="V8" s="14"/>
      <c r="W8" s="14"/>
    </row>
    <row r="9" spans="1:30" ht="15" customHeight="1">
      <c r="A9" s="55"/>
      <c r="B9" s="46" t="s">
        <v>169</v>
      </c>
      <c r="C9" s="12"/>
      <c r="D9" s="12"/>
      <c r="E9" s="12"/>
      <c r="F9" s="12"/>
      <c r="G9" s="12"/>
      <c r="H9" s="12"/>
      <c r="I9" s="12"/>
      <c r="J9" s="12"/>
      <c r="K9" s="12"/>
      <c r="L9" s="12"/>
      <c r="M9" s="13"/>
      <c r="N9" s="13"/>
      <c r="O9" s="13"/>
      <c r="P9" s="13"/>
      <c r="Q9" s="13"/>
      <c r="R9" s="13"/>
      <c r="S9" s="14"/>
      <c r="T9" s="14"/>
      <c r="U9" s="14"/>
      <c r="V9" s="14"/>
      <c r="W9" s="14"/>
    </row>
    <row r="10" spans="1:30" ht="15" customHeight="1">
      <c r="A10" s="55"/>
      <c r="B10" s="46" t="s">
        <v>170</v>
      </c>
      <c r="C10" s="12"/>
      <c r="D10" s="12"/>
      <c r="E10" s="12"/>
      <c r="F10" s="12"/>
      <c r="G10" s="12"/>
      <c r="H10" s="12"/>
      <c r="I10" s="12"/>
      <c r="J10" s="12"/>
      <c r="K10" s="12"/>
      <c r="L10" s="12"/>
      <c r="M10" s="13"/>
      <c r="N10" s="13"/>
      <c r="O10" s="13"/>
      <c r="P10" s="13"/>
      <c r="Q10" s="13"/>
      <c r="R10" s="13"/>
      <c r="S10" s="14"/>
      <c r="T10" s="14"/>
      <c r="U10" s="14"/>
      <c r="V10" s="14"/>
      <c r="W10" s="14"/>
    </row>
    <row r="11" spans="1:30" ht="15" customHeight="1">
      <c r="A11" s="55"/>
      <c r="B11" s="46" t="s">
        <v>171</v>
      </c>
      <c r="C11" s="12"/>
      <c r="D11" s="12"/>
      <c r="E11" s="12"/>
      <c r="F11" s="12"/>
      <c r="G11" s="12"/>
      <c r="H11" s="12"/>
      <c r="I11" s="12"/>
      <c r="J11" s="12"/>
      <c r="K11" s="12"/>
      <c r="L11" s="12"/>
      <c r="M11" s="13"/>
      <c r="N11" s="13"/>
      <c r="O11" s="13"/>
      <c r="P11" s="13"/>
      <c r="Q11" s="13"/>
      <c r="R11" s="13"/>
      <c r="S11" s="14"/>
      <c r="T11" s="14"/>
      <c r="U11" s="14"/>
      <c r="V11" s="14"/>
      <c r="W11" s="14"/>
    </row>
    <row r="12" spans="1:30" ht="15" customHeight="1">
      <c r="A12" s="55"/>
      <c r="B12" s="47" t="s">
        <v>172</v>
      </c>
      <c r="C12" s="12"/>
      <c r="D12" s="12"/>
      <c r="E12" s="12"/>
      <c r="F12" s="12"/>
      <c r="G12" s="12"/>
      <c r="H12" s="12"/>
      <c r="I12" s="12"/>
      <c r="J12" s="12"/>
      <c r="K12" s="12"/>
      <c r="L12" s="12"/>
      <c r="M12" s="13"/>
      <c r="N12" s="13"/>
      <c r="O12" s="13"/>
      <c r="P12" s="13"/>
      <c r="Q12" s="13"/>
      <c r="R12" s="13"/>
      <c r="S12" s="14"/>
      <c r="T12" s="14"/>
      <c r="U12" s="14"/>
      <c r="V12" s="14"/>
      <c r="W12" s="14"/>
    </row>
    <row r="13" spans="1:30" ht="15" customHeight="1">
      <c r="A13" s="56"/>
      <c r="B13" s="48" t="s">
        <v>173</v>
      </c>
      <c r="C13" s="12"/>
      <c r="D13" s="12"/>
      <c r="E13" s="12"/>
      <c r="F13" s="12"/>
      <c r="G13" s="12"/>
      <c r="H13" s="12"/>
      <c r="I13" s="12"/>
      <c r="J13" s="12"/>
      <c r="K13" s="12"/>
      <c r="L13" s="12"/>
      <c r="M13" s="13"/>
      <c r="N13" s="13"/>
      <c r="O13" s="13"/>
      <c r="P13" s="13"/>
      <c r="Q13" s="13"/>
      <c r="R13" s="13"/>
      <c r="S13" s="14"/>
      <c r="T13" s="14"/>
      <c r="U13" s="14"/>
      <c r="V13" s="14"/>
      <c r="W13" s="14"/>
    </row>
    <row r="14" spans="1:30" ht="51" customHeight="1">
      <c r="A14" s="29" t="s">
        <v>3</v>
      </c>
      <c r="B14" s="28" t="s">
        <v>168</v>
      </c>
      <c r="C14" s="12"/>
      <c r="D14" s="12"/>
      <c r="E14" s="12"/>
      <c r="F14" s="12"/>
      <c r="G14" s="12"/>
      <c r="H14" s="12"/>
      <c r="I14" s="12"/>
      <c r="J14" s="12"/>
      <c r="K14" s="12"/>
      <c r="L14" s="12"/>
      <c r="M14" s="13"/>
      <c r="N14" s="13"/>
      <c r="O14" s="13"/>
      <c r="P14" s="13"/>
      <c r="Q14" s="13"/>
      <c r="R14" s="13"/>
      <c r="S14" s="14"/>
      <c r="T14" s="14"/>
      <c r="U14" s="14"/>
      <c r="V14" s="14"/>
      <c r="W14" s="14"/>
    </row>
    <row r="15" spans="1:30" ht="15" customHeight="1">
      <c r="A15" s="16" t="s">
        <v>4</v>
      </c>
      <c r="B15" s="53" t="s">
        <v>182</v>
      </c>
    </row>
    <row r="16" spans="1:30" ht="15" customHeight="1">
      <c r="A16" s="10" t="s">
        <v>5</v>
      </c>
      <c r="B16" s="50" t="s">
        <v>16</v>
      </c>
    </row>
    <row r="17" spans="1:2" ht="30" customHeight="1">
      <c r="A17" s="24" t="s">
        <v>6</v>
      </c>
      <c r="B17" s="34" t="s">
        <v>17</v>
      </c>
    </row>
    <row r="18" spans="1:2" ht="30" customHeight="1">
      <c r="A18" s="23" t="s">
        <v>7</v>
      </c>
      <c r="B18" s="62" t="s">
        <v>183</v>
      </c>
    </row>
    <row r="19" spans="1:2" ht="15" customHeight="1">
      <c r="A19" s="23" t="s">
        <v>8</v>
      </c>
      <c r="B19" s="49" t="s">
        <v>9</v>
      </c>
    </row>
    <row r="20" spans="1:2" ht="30" customHeight="1">
      <c r="A20" s="25" t="s">
        <v>10</v>
      </c>
      <c r="B20" s="51" t="s">
        <v>11</v>
      </c>
    </row>
    <row r="21" spans="1:2" ht="30" customHeight="1">
      <c r="A21" s="27" t="s">
        <v>12</v>
      </c>
      <c r="B21" s="52" t="s">
        <v>13</v>
      </c>
    </row>
    <row r="22" spans="1:2" ht="15" customHeight="1">
      <c r="A22" s="26"/>
      <c r="B22" s="11"/>
    </row>
    <row r="23" spans="1:2" ht="15" customHeight="1">
      <c r="A23" s="5"/>
      <c r="B23" s="5"/>
    </row>
    <row r="24" spans="1:2" ht="15" customHeight="1">
      <c r="A24" s="5"/>
      <c r="B24" s="5"/>
    </row>
    <row r="25" spans="1:2">
      <c r="A25" s="10"/>
    </row>
    <row r="26" spans="1:2">
      <c r="B26" s="10"/>
    </row>
    <row r="27" spans="1:2">
      <c r="A27" s="5"/>
      <c r="B27" s="5"/>
    </row>
    <row r="28" spans="1:2">
      <c r="B28" s="5"/>
    </row>
    <row r="29" spans="1:2">
      <c r="A29" s="10"/>
    </row>
    <row r="30" spans="1:2">
      <c r="B30" s="10"/>
    </row>
    <row r="31" spans="1:2">
      <c r="A31" s="5"/>
    </row>
    <row r="32" spans="1:2">
      <c r="A32" s="21"/>
      <c r="B32" s="17"/>
    </row>
    <row r="33" spans="1:1">
      <c r="A33" s="20"/>
    </row>
    <row r="34" spans="1:1">
      <c r="A34" s="22"/>
    </row>
  </sheetData>
  <mergeCells count="1">
    <mergeCell ref="A7:A13"/>
  </mergeCells>
  <hyperlinks>
    <hyperlink ref="B20" r:id="rId1" xr:uid="{8F824F9D-353C-48EF-B9D3-D23080A7E33F}"/>
    <hyperlink ref="B17" r:id="rId2" xr:uid="{A195046A-306C-40D0-94F6-72DC79CB2FD0}"/>
    <hyperlink ref="B7" location="Unemployment!A1" display="Unemployment" xr:uid="{6C686B8E-876B-4B33-B590-823A564320A1}"/>
    <hyperlink ref="B8" location="'Unemployment rate'!A1" display="Unemployment rate" xr:uid="{E7152164-2E40-4389-9F3F-6FCD8699180D}"/>
    <hyperlink ref="B9" location="'JobSeeker Payment'!A1" display="JobSeeker Payment" xr:uid="{BB2EDB0D-AC7E-4FFB-A2C1-9F0394D2EE7C}"/>
    <hyperlink ref="B10" location="'Youth Allowance'!A1" display="Youth Allowance" xr:uid="{531676E7-8062-4DDA-A35A-EC5457BDACF8}"/>
    <hyperlink ref="B11" location="'JobSeeker total'!A1" display="JobSeeker total" xr:uid="{3FA5B980-A17B-45DA-BD23-C826A4980FFD}"/>
    <hyperlink ref="B12" location="'JobSeeker rate'!A1" display="JobSeeker rate" xr:uid="{F82621DD-5DF8-484E-A8CC-41E9A74F44EB}"/>
    <hyperlink ref="B13" location="Regions!A1" display="Regions" xr:uid="{3F5A5649-CC32-443D-8B0C-361995B20AE3}"/>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2E6D0-2E25-4599-9D15-E07E69F34772}">
  <sheetPr>
    <tabColor theme="4"/>
  </sheetPr>
  <dimension ref="A1:S117"/>
  <sheetViews>
    <sheetView workbookViewId="0">
      <selection activeCell="U32" sqref="U32"/>
    </sheetView>
  </sheetViews>
  <sheetFormatPr defaultRowHeight="12.75"/>
  <cols>
    <col min="1" max="1" width="21.42578125" style="31" customWidth="1"/>
    <col min="2" max="2" width="24.5703125" style="31" customWidth="1"/>
    <col min="3" max="16384" width="9.140625" style="31"/>
  </cols>
  <sheetData>
    <row r="1" spans="1:19" ht="15.75">
      <c r="A1" s="30" t="s">
        <v>18</v>
      </c>
    </row>
    <row r="2" spans="1:19">
      <c r="A2" s="31" t="s">
        <v>161</v>
      </c>
    </row>
    <row r="4" spans="1:19">
      <c r="A4" s="32" t="s">
        <v>14</v>
      </c>
      <c r="B4" s="38" t="s">
        <v>128</v>
      </c>
    </row>
    <row r="5" spans="1:19">
      <c r="A5" s="33" t="s">
        <v>15</v>
      </c>
      <c r="B5" s="31" t="s">
        <v>137</v>
      </c>
    </row>
    <row r="6" spans="1:19">
      <c r="A6" s="33"/>
      <c r="B6" s="31" t="s">
        <v>129</v>
      </c>
    </row>
    <row r="7" spans="1:19">
      <c r="A7" s="33"/>
      <c r="B7" s="31" t="s">
        <v>131</v>
      </c>
    </row>
    <row r="9" spans="1:19">
      <c r="A9" s="35" t="s">
        <v>130</v>
      </c>
      <c r="B9" s="35" t="s">
        <v>20</v>
      </c>
      <c r="C9" s="36">
        <v>43891</v>
      </c>
      <c r="D9" s="36">
        <v>43983</v>
      </c>
      <c r="E9" s="36">
        <v>44075</v>
      </c>
      <c r="F9" s="36">
        <v>44166</v>
      </c>
      <c r="G9" s="36">
        <v>44256</v>
      </c>
      <c r="H9" s="36">
        <v>44348</v>
      </c>
      <c r="I9" s="36">
        <v>44440</v>
      </c>
      <c r="J9" s="36">
        <v>44531</v>
      </c>
      <c r="K9" s="36">
        <v>44621</v>
      </c>
      <c r="L9" s="36">
        <v>44713</v>
      </c>
      <c r="M9" s="36">
        <v>44805</v>
      </c>
      <c r="N9" s="36">
        <v>44896</v>
      </c>
      <c r="O9" s="36">
        <v>44986</v>
      </c>
      <c r="P9" s="36">
        <v>45078</v>
      </c>
      <c r="Q9" s="36">
        <v>45170</v>
      </c>
      <c r="R9" s="36">
        <v>45261</v>
      </c>
      <c r="S9" s="36">
        <v>45352</v>
      </c>
    </row>
    <row r="10" spans="1:19">
      <c r="A10" s="31" t="s">
        <v>21</v>
      </c>
      <c r="B10" s="31" t="s">
        <v>22</v>
      </c>
      <c r="C10" s="37">
        <v>2201.9213126621362</v>
      </c>
      <c r="D10" s="37">
        <v>2079.1813464442739</v>
      </c>
      <c r="E10" s="37">
        <v>1977.4099334557345</v>
      </c>
      <c r="F10" s="37">
        <v>2239.5925925925926</v>
      </c>
      <c r="G10" s="37">
        <v>2786.5004138119966</v>
      </c>
      <c r="H10" s="37">
        <v>3023.9083156067554</v>
      </c>
      <c r="I10" s="37">
        <v>3097.6650603394296</v>
      </c>
      <c r="J10" s="37">
        <v>2708.3914304657715</v>
      </c>
      <c r="K10" s="37">
        <v>2021.4373860434278</v>
      </c>
      <c r="L10" s="37">
        <v>1732.1747057848499</v>
      </c>
      <c r="M10" s="37">
        <v>1518.6457815348915</v>
      </c>
      <c r="N10" s="37">
        <v>1555.308221448699</v>
      </c>
      <c r="O10" s="37">
        <v>1680.9716558925909</v>
      </c>
      <c r="P10" s="37">
        <v>1890.7505801425496</v>
      </c>
      <c r="Q10" s="37">
        <v>2054.0504894652186</v>
      </c>
      <c r="R10" s="37">
        <v>2127.0638523590842</v>
      </c>
      <c r="S10" s="37">
        <v>2082.222384670642</v>
      </c>
    </row>
    <row r="11" spans="1:19">
      <c r="A11" s="31" t="s">
        <v>23</v>
      </c>
      <c r="B11" s="31" t="s">
        <v>24</v>
      </c>
      <c r="C11" s="37">
        <v>4099.189323547831</v>
      </c>
      <c r="D11" s="37">
        <v>4238.3848445408667</v>
      </c>
      <c r="E11" s="37">
        <v>4655.9430732385044</v>
      </c>
      <c r="F11" s="37">
        <v>5269.5501518370593</v>
      </c>
      <c r="G11" s="37">
        <v>5627.0812430518836</v>
      </c>
      <c r="H11" s="37">
        <v>5640.7231613035583</v>
      </c>
      <c r="I11" s="37">
        <v>5157.3937436163869</v>
      </c>
      <c r="J11" s="37">
        <v>4767.0011283074364</v>
      </c>
      <c r="K11" s="37">
        <v>4369.217866240464</v>
      </c>
      <c r="L11" s="37">
        <v>3991.7316428400154</v>
      </c>
      <c r="M11" s="37">
        <v>3817.5246983830261</v>
      </c>
      <c r="N11" s="37">
        <v>3327.6079768864861</v>
      </c>
      <c r="O11" s="37">
        <v>3078.1872207933347</v>
      </c>
      <c r="P11" s="37">
        <v>2911.2320563545773</v>
      </c>
      <c r="Q11" s="37">
        <v>2907.3265124229579</v>
      </c>
      <c r="R11" s="37">
        <v>2795.3074839005203</v>
      </c>
      <c r="S11" s="37">
        <v>2930.7736276976339</v>
      </c>
    </row>
    <row r="12" spans="1:19">
      <c r="A12" s="31" t="s">
        <v>25</v>
      </c>
      <c r="B12" s="31" t="s">
        <v>26</v>
      </c>
      <c r="C12" s="37">
        <v>1179.7424398459821</v>
      </c>
      <c r="D12" s="37">
        <v>1361.7576311871301</v>
      </c>
      <c r="E12" s="37">
        <v>1574.3174151012736</v>
      </c>
      <c r="F12" s="37">
        <v>1684.0371627314166</v>
      </c>
      <c r="G12" s="37">
        <v>1704.0706238791536</v>
      </c>
      <c r="H12" s="37">
        <v>1634.3318845036531</v>
      </c>
      <c r="I12" s="37">
        <v>1463.3560895597261</v>
      </c>
      <c r="J12" s="37">
        <v>1390.9929022103192</v>
      </c>
      <c r="K12" s="37">
        <v>1303.9496093601565</v>
      </c>
      <c r="L12" s="37">
        <v>1178.9136085660487</v>
      </c>
      <c r="M12" s="37">
        <v>1122.5087841280224</v>
      </c>
      <c r="N12" s="37">
        <v>985.4480278260861</v>
      </c>
      <c r="O12" s="37">
        <v>995.61049213754336</v>
      </c>
      <c r="P12" s="37">
        <v>966.36826706668273</v>
      </c>
      <c r="Q12" s="37">
        <v>931.06083244241267</v>
      </c>
      <c r="R12" s="37">
        <v>978.19470036421149</v>
      </c>
      <c r="S12" s="37">
        <v>1028.5391962636591</v>
      </c>
    </row>
    <row r="13" spans="1:19">
      <c r="A13" s="31" t="s">
        <v>27</v>
      </c>
      <c r="B13" s="31" t="s">
        <v>28</v>
      </c>
      <c r="C13" s="37">
        <v>1310.726568574036</v>
      </c>
      <c r="D13" s="37">
        <v>1496.5338506111348</v>
      </c>
      <c r="E13" s="37">
        <v>1710.309749268682</v>
      </c>
      <c r="F13" s="37">
        <v>1927.6320259589993</v>
      </c>
      <c r="G13" s="37">
        <v>2134.6100139168561</v>
      </c>
      <c r="H13" s="37">
        <v>1927.4047602881485</v>
      </c>
      <c r="I13" s="37">
        <v>1839.6330290509363</v>
      </c>
      <c r="J13" s="37">
        <v>1552.0393055748061</v>
      </c>
      <c r="K13" s="37">
        <v>1461.3823127130199</v>
      </c>
      <c r="L13" s="37">
        <v>1498.7557161481288</v>
      </c>
      <c r="M13" s="37">
        <v>1330.7086228868493</v>
      </c>
      <c r="N13" s="37">
        <v>1242.4074508204842</v>
      </c>
      <c r="O13" s="37">
        <v>1125.5586739213004</v>
      </c>
      <c r="P13" s="37">
        <v>870.17391114887937</v>
      </c>
      <c r="Q13" s="37">
        <v>840.05014035657314</v>
      </c>
      <c r="R13" s="37">
        <v>1024.3213944228785</v>
      </c>
      <c r="S13" s="37">
        <v>1122.5400299897378</v>
      </c>
    </row>
    <row r="14" spans="1:19">
      <c r="A14" s="31" t="s">
        <v>29</v>
      </c>
      <c r="B14" s="31" t="s">
        <v>30</v>
      </c>
      <c r="C14" s="37">
        <v>1912.8212709024683</v>
      </c>
      <c r="D14" s="37">
        <v>2316.0219062968717</v>
      </c>
      <c r="E14" s="37">
        <v>2965.7035943999344</v>
      </c>
      <c r="F14" s="37">
        <v>3511.690108137404</v>
      </c>
      <c r="G14" s="37">
        <v>3673.1492322744421</v>
      </c>
      <c r="H14" s="37">
        <v>3510.3909427788158</v>
      </c>
      <c r="I14" s="37">
        <v>3036.7696763853</v>
      </c>
      <c r="J14" s="37">
        <v>2663.0058894676622</v>
      </c>
      <c r="K14" s="37">
        <v>2321.4013476327132</v>
      </c>
      <c r="L14" s="37">
        <v>1907.6841844140588</v>
      </c>
      <c r="M14" s="37">
        <v>1778.7101796589352</v>
      </c>
      <c r="N14" s="37">
        <v>1772.5004614917234</v>
      </c>
      <c r="O14" s="37">
        <v>1823.7758104569873</v>
      </c>
      <c r="P14" s="37">
        <v>2098.5861409473664</v>
      </c>
      <c r="Q14" s="37">
        <v>2197.9959558058717</v>
      </c>
      <c r="R14" s="37">
        <v>2242.5563066517611</v>
      </c>
      <c r="S14" s="37">
        <v>2336.366134053148</v>
      </c>
    </row>
    <row r="15" spans="1:19">
      <c r="A15" s="31" t="s">
        <v>31</v>
      </c>
      <c r="B15" s="31" t="s">
        <v>32</v>
      </c>
      <c r="C15" s="37">
        <v>4126.5922573897342</v>
      </c>
      <c r="D15" s="37">
        <v>4467.195713189687</v>
      </c>
      <c r="E15" s="37">
        <v>4641.7478352089147</v>
      </c>
      <c r="F15" s="37">
        <v>4947.2931423499213</v>
      </c>
      <c r="G15" s="37">
        <v>5099.0166504131066</v>
      </c>
      <c r="H15" s="37">
        <v>5039.8631730933421</v>
      </c>
      <c r="I15" s="37">
        <v>5112.7666468409125</v>
      </c>
      <c r="J15" s="37">
        <v>5057.0187756240994</v>
      </c>
      <c r="K15" s="37">
        <v>4760.9141540085257</v>
      </c>
      <c r="L15" s="37">
        <v>4394.0895669527881</v>
      </c>
      <c r="M15" s="37">
        <v>4351.6436912329118</v>
      </c>
      <c r="N15" s="37">
        <v>4032.4045393301813</v>
      </c>
      <c r="O15" s="37">
        <v>3688.685041210741</v>
      </c>
      <c r="P15" s="37">
        <v>3494.485860457341</v>
      </c>
      <c r="Q15" s="37">
        <v>3170.1440535264269</v>
      </c>
      <c r="R15" s="37">
        <v>3064.3584332677947</v>
      </c>
      <c r="S15" s="37">
        <v>3403.9259274617189</v>
      </c>
    </row>
    <row r="16" spans="1:19">
      <c r="A16" s="31" t="s">
        <v>33</v>
      </c>
      <c r="B16" s="31" t="s">
        <v>34</v>
      </c>
      <c r="C16" s="37">
        <v>1479.7689283475861</v>
      </c>
      <c r="D16" s="37">
        <v>1273.6051952711991</v>
      </c>
      <c r="E16" s="37">
        <v>1303.8696203163181</v>
      </c>
      <c r="F16" s="37">
        <v>1556.3959210020325</v>
      </c>
      <c r="G16" s="37">
        <v>2043.6811058536232</v>
      </c>
      <c r="H16" s="37">
        <v>2245.5575085163282</v>
      </c>
      <c r="I16" s="37">
        <v>2343.3623477088913</v>
      </c>
      <c r="J16" s="37">
        <v>2083.7306945593023</v>
      </c>
      <c r="K16" s="37">
        <v>1906.1845823448441</v>
      </c>
      <c r="L16" s="37">
        <v>2134.2447386173212</v>
      </c>
      <c r="M16" s="37">
        <v>2156.778312002547</v>
      </c>
      <c r="N16" s="37">
        <v>2258.3927803517304</v>
      </c>
      <c r="O16" s="37">
        <v>2139.0464114594893</v>
      </c>
      <c r="P16" s="37">
        <v>1673.8050821964234</v>
      </c>
      <c r="Q16" s="37">
        <v>1344.352816005206</v>
      </c>
      <c r="R16" s="37">
        <v>1151.7625662332102</v>
      </c>
      <c r="S16" s="37">
        <v>995.30482694707962</v>
      </c>
    </row>
    <row r="17" spans="1:19">
      <c r="A17" s="31" t="s">
        <v>35</v>
      </c>
      <c r="B17" s="31" t="s">
        <v>34</v>
      </c>
      <c r="C17" s="37">
        <v>1338.5</v>
      </c>
      <c r="D17" s="37">
        <v>1526.75</v>
      </c>
      <c r="E17" s="37">
        <v>1911.25</v>
      </c>
      <c r="F17" s="37">
        <v>2008</v>
      </c>
      <c r="G17" s="37">
        <v>1773.25</v>
      </c>
      <c r="H17" s="37">
        <v>1441.25</v>
      </c>
      <c r="I17" s="37">
        <v>1129.5</v>
      </c>
      <c r="J17" s="37">
        <v>1037.5</v>
      </c>
      <c r="K17" s="37">
        <v>1020.75</v>
      </c>
      <c r="L17" s="37">
        <v>1049.5</v>
      </c>
      <c r="M17" s="37">
        <v>973</v>
      </c>
      <c r="N17" s="37">
        <v>758.75</v>
      </c>
      <c r="O17" s="37">
        <v>749.75</v>
      </c>
      <c r="P17" s="37">
        <v>760.75</v>
      </c>
      <c r="Q17" s="37">
        <v>613.75</v>
      </c>
      <c r="R17" s="37">
        <v>616.5</v>
      </c>
      <c r="S17" s="37">
        <v>610.75</v>
      </c>
    </row>
    <row r="18" spans="1:19">
      <c r="A18" s="31" t="s">
        <v>36</v>
      </c>
      <c r="B18" s="31" t="s">
        <v>22</v>
      </c>
      <c r="C18" s="37">
        <v>2017.777400585687</v>
      </c>
      <c r="D18" s="37">
        <v>2210.8053642818322</v>
      </c>
      <c r="E18" s="37">
        <v>2088.5056389591036</v>
      </c>
      <c r="F18" s="37">
        <v>2212.2463519313305</v>
      </c>
      <c r="G18" s="37">
        <v>2264.5143431675624</v>
      </c>
      <c r="H18" s="37">
        <v>2379.5045719659456</v>
      </c>
      <c r="I18" s="37">
        <v>2630.5407850375659</v>
      </c>
      <c r="J18" s="37">
        <v>2754.0216783216783</v>
      </c>
      <c r="K18" s="37">
        <v>2851.0583916083915</v>
      </c>
      <c r="L18" s="37">
        <v>2490.3367132867133</v>
      </c>
      <c r="M18" s="37">
        <v>2076.272727272727</v>
      </c>
      <c r="N18" s="37">
        <v>1912.0597902097902</v>
      </c>
      <c r="O18" s="37">
        <v>1380.1534965034966</v>
      </c>
      <c r="P18" s="37">
        <v>1262.0146853146853</v>
      </c>
      <c r="Q18" s="37">
        <v>1319.0379520199294</v>
      </c>
      <c r="R18" s="37">
        <v>1155.4031341029238</v>
      </c>
      <c r="S18" s="37">
        <v>1293.302075344011</v>
      </c>
    </row>
    <row r="19" spans="1:19">
      <c r="A19" s="31" t="s">
        <v>37</v>
      </c>
      <c r="B19" s="31" t="s">
        <v>24</v>
      </c>
      <c r="C19" s="37">
        <v>3011.4450938265563</v>
      </c>
      <c r="D19" s="37">
        <v>3346.7447134422018</v>
      </c>
      <c r="E19" s="37">
        <v>3620.9786689276871</v>
      </c>
      <c r="F19" s="37">
        <v>3775.2026027391803</v>
      </c>
      <c r="G19" s="37">
        <v>4110.6765647038055</v>
      </c>
      <c r="H19" s="37">
        <v>4040.38443498365</v>
      </c>
      <c r="I19" s="37">
        <v>3875.5532861742104</v>
      </c>
      <c r="J19" s="37">
        <v>3561.4556634098635</v>
      </c>
      <c r="K19" s="37">
        <v>3099.0476532595267</v>
      </c>
      <c r="L19" s="37">
        <v>2795.4124617198199</v>
      </c>
      <c r="M19" s="37">
        <v>2491.5885990153265</v>
      </c>
      <c r="N19" s="37">
        <v>2395.8476818126119</v>
      </c>
      <c r="O19" s="37">
        <v>2318.0526765033383</v>
      </c>
      <c r="P19" s="37">
        <v>2222.7323913489081</v>
      </c>
      <c r="Q19" s="37">
        <v>2426.9513303679028</v>
      </c>
      <c r="R19" s="37">
        <v>2558.9985444953081</v>
      </c>
      <c r="S19" s="37">
        <v>2530.906531922717</v>
      </c>
    </row>
    <row r="20" spans="1:19">
      <c r="A20" s="31" t="s">
        <v>38</v>
      </c>
      <c r="B20" s="31" t="s">
        <v>39</v>
      </c>
      <c r="C20" s="37">
        <v>1693</v>
      </c>
      <c r="D20" s="37">
        <v>1828.25</v>
      </c>
      <c r="E20" s="37">
        <v>1889.25</v>
      </c>
      <c r="F20" s="37">
        <v>1837</v>
      </c>
      <c r="G20" s="37">
        <v>1697.75</v>
      </c>
      <c r="H20" s="37">
        <v>1573</v>
      </c>
      <c r="I20" s="37">
        <v>1419.25</v>
      </c>
      <c r="J20" s="37">
        <v>1374.5</v>
      </c>
      <c r="K20" s="37">
        <v>1300.75</v>
      </c>
      <c r="L20" s="37">
        <v>1186.25</v>
      </c>
      <c r="M20" s="37">
        <v>1136</v>
      </c>
      <c r="N20" s="37">
        <v>1000.5</v>
      </c>
      <c r="O20" s="37">
        <v>1074.5</v>
      </c>
      <c r="P20" s="37">
        <v>1025</v>
      </c>
      <c r="Q20" s="37">
        <v>968.75</v>
      </c>
      <c r="R20" s="37">
        <v>986.75</v>
      </c>
      <c r="S20" s="37">
        <v>940.75</v>
      </c>
    </row>
    <row r="21" spans="1:19">
      <c r="A21" s="31" t="s">
        <v>40</v>
      </c>
      <c r="B21" s="31" t="s">
        <v>26</v>
      </c>
      <c r="C21" s="37">
        <v>3284.9524201071658</v>
      </c>
      <c r="D21" s="37">
        <v>3453.2938050255311</v>
      </c>
      <c r="E21" s="37">
        <v>3903.0712368775544</v>
      </c>
      <c r="F21" s="37">
        <v>4186.3836778077393</v>
      </c>
      <c r="G21" s="37">
        <v>4531.8550985040374</v>
      </c>
      <c r="H21" s="37">
        <v>4702.7667542969684</v>
      </c>
      <c r="I21" s="37">
        <v>4335.2632264116637</v>
      </c>
      <c r="J21" s="37">
        <v>4083.729451078972</v>
      </c>
      <c r="K21" s="37">
        <v>3854.566446316263</v>
      </c>
      <c r="L21" s="37">
        <v>3576.8245142521068</v>
      </c>
      <c r="M21" s="37">
        <v>3390.7917025712654</v>
      </c>
      <c r="N21" s="37">
        <v>3041.7198982265172</v>
      </c>
      <c r="O21" s="37">
        <v>2731.1430101217074</v>
      </c>
      <c r="P21" s="37">
        <v>2669.8769386638855</v>
      </c>
      <c r="Q21" s="37">
        <v>2532.1087637177538</v>
      </c>
      <c r="R21" s="37">
        <v>2545.3915465138202</v>
      </c>
      <c r="S21" s="37">
        <v>2715.5830923184026</v>
      </c>
    </row>
    <row r="22" spans="1:19">
      <c r="A22" s="31" t="s">
        <v>41</v>
      </c>
      <c r="B22" s="31" t="s">
        <v>26</v>
      </c>
      <c r="C22" s="37">
        <v>1115.9717961671276</v>
      </c>
      <c r="D22" s="37">
        <v>1255.4649570348793</v>
      </c>
      <c r="E22" s="37">
        <v>1398.0159576050924</v>
      </c>
      <c r="F22" s="37">
        <v>1552.935734730248</v>
      </c>
      <c r="G22" s="37">
        <v>1740.5505730671775</v>
      </c>
      <c r="H22" s="37">
        <v>1677.5060431418478</v>
      </c>
      <c r="I22" s="37">
        <v>1499.076498929438</v>
      </c>
      <c r="J22" s="37">
        <v>1361.1694073514839</v>
      </c>
      <c r="K22" s="37">
        <v>1220.6041617515216</v>
      </c>
      <c r="L22" s="37">
        <v>1132.2945194167887</v>
      </c>
      <c r="M22" s="37">
        <v>1089.3116241211721</v>
      </c>
      <c r="N22" s="37">
        <v>1010.2664323125562</v>
      </c>
      <c r="O22" s="37">
        <v>904.63063275609875</v>
      </c>
      <c r="P22" s="37">
        <v>922.96445760392589</v>
      </c>
      <c r="Q22" s="37">
        <v>994.9232685294154</v>
      </c>
      <c r="R22" s="37">
        <v>1115.0981328676335</v>
      </c>
      <c r="S22" s="37">
        <v>1221.0554716037113</v>
      </c>
    </row>
    <row r="23" spans="1:19">
      <c r="A23" s="31" t="s">
        <v>42</v>
      </c>
      <c r="B23" s="31" t="s">
        <v>26</v>
      </c>
      <c r="C23" s="37">
        <v>3371.6972766342865</v>
      </c>
      <c r="D23" s="37">
        <v>3441.8933840760042</v>
      </c>
      <c r="E23" s="37">
        <v>3426.4789479463516</v>
      </c>
      <c r="F23" s="37">
        <v>3533.2142748058313</v>
      </c>
      <c r="G23" s="37">
        <v>3730.3383429901205</v>
      </c>
      <c r="H23" s="37">
        <v>3708.9217023459819</v>
      </c>
      <c r="I23" s="37">
        <v>3456.6719354048255</v>
      </c>
      <c r="J23" s="37">
        <v>3219.8308068789115</v>
      </c>
      <c r="K23" s="37">
        <v>2999.6558386022525</v>
      </c>
      <c r="L23" s="37">
        <v>2848.3342704480724</v>
      </c>
      <c r="M23" s="37">
        <v>2751.7029934104053</v>
      </c>
      <c r="N23" s="37">
        <v>2630.6113139903082</v>
      </c>
      <c r="O23" s="37">
        <v>2376.5137959131225</v>
      </c>
      <c r="P23" s="37">
        <v>2452.2187177687001</v>
      </c>
      <c r="Q23" s="37">
        <v>2747.7939646742248</v>
      </c>
      <c r="R23" s="37">
        <v>3194.178651186779</v>
      </c>
      <c r="S23" s="37">
        <v>3508.0128109450293</v>
      </c>
    </row>
    <row r="24" spans="1:19">
      <c r="A24" s="31" t="s">
        <v>43</v>
      </c>
      <c r="B24" s="31" t="s">
        <v>32</v>
      </c>
      <c r="C24" s="37">
        <v>2592.9247701216982</v>
      </c>
      <c r="D24" s="37">
        <v>2981.3086420204563</v>
      </c>
      <c r="E24" s="37">
        <v>3217.2046979732277</v>
      </c>
      <c r="F24" s="37">
        <v>3505.0281642272384</v>
      </c>
      <c r="G24" s="37">
        <v>3693.836129268444</v>
      </c>
      <c r="H24" s="37">
        <v>3566.0257008969975</v>
      </c>
      <c r="I24" s="37">
        <v>3514.103934031592</v>
      </c>
      <c r="J24" s="37">
        <v>3412.1920965550926</v>
      </c>
      <c r="K24" s="37">
        <v>3144.095062774571</v>
      </c>
      <c r="L24" s="37">
        <v>2832.056433005976</v>
      </c>
      <c r="M24" s="37">
        <v>2741.8873529880584</v>
      </c>
      <c r="N24" s="37">
        <v>2482.5137262734279</v>
      </c>
      <c r="O24" s="37">
        <v>2218.20148309159</v>
      </c>
      <c r="P24" s="37">
        <v>2074.0513832227202</v>
      </c>
      <c r="Q24" s="37">
        <v>1858.0034368526933</v>
      </c>
      <c r="R24" s="37">
        <v>1784.3285323237608</v>
      </c>
      <c r="S24" s="37">
        <v>1974.230590184724</v>
      </c>
    </row>
    <row r="25" spans="1:19">
      <c r="A25" s="31" t="s">
        <v>44</v>
      </c>
      <c r="B25" s="31" t="s">
        <v>39</v>
      </c>
      <c r="C25" s="37">
        <v>1406.0026204553685</v>
      </c>
      <c r="D25" s="37">
        <v>1738.0930453887015</v>
      </c>
      <c r="E25" s="37">
        <v>2396.4144447663998</v>
      </c>
      <c r="F25" s="37">
        <v>2868.4421486825158</v>
      </c>
      <c r="G25" s="37">
        <v>3271.7583097101133</v>
      </c>
      <c r="H25" s="37">
        <v>3401.2873655800672</v>
      </c>
      <c r="I25" s="37">
        <v>2875.1573661877173</v>
      </c>
      <c r="J25" s="37">
        <v>2340.6420829933932</v>
      </c>
      <c r="K25" s="37">
        <v>1730.4884053479059</v>
      </c>
      <c r="L25" s="37">
        <v>1214.7135070556983</v>
      </c>
      <c r="M25" s="37">
        <v>992.88377455969237</v>
      </c>
      <c r="N25" s="37">
        <v>964.89128277856389</v>
      </c>
      <c r="O25" s="37">
        <v>1113.9118800157062</v>
      </c>
      <c r="P25" s="37">
        <v>1204.3867348649001</v>
      </c>
      <c r="Q25" s="37">
        <v>1272.1651162927421</v>
      </c>
      <c r="R25" s="37">
        <v>1249.7145387126197</v>
      </c>
      <c r="S25" s="37">
        <v>1235.7045867423785</v>
      </c>
    </row>
    <row r="26" spans="1:19">
      <c r="A26" s="31" t="s">
        <v>45</v>
      </c>
      <c r="B26" s="31" t="s">
        <v>46</v>
      </c>
      <c r="C26" s="37">
        <v>2187.4379990841699</v>
      </c>
      <c r="D26" s="37">
        <v>2235.8268309996774</v>
      </c>
      <c r="E26" s="37">
        <v>2552.1728434136899</v>
      </c>
      <c r="F26" s="37">
        <v>2820.5120050846349</v>
      </c>
      <c r="G26" s="37">
        <v>2783.3397920251373</v>
      </c>
      <c r="H26" s="37">
        <v>2498.3928426197222</v>
      </c>
      <c r="I26" s="37">
        <v>2161.1801711741518</v>
      </c>
      <c r="J26" s="37">
        <v>1924.4374140010386</v>
      </c>
      <c r="K26" s="37">
        <v>1881.3152417453302</v>
      </c>
      <c r="L26" s="37">
        <v>1873.8930472335962</v>
      </c>
      <c r="M26" s="37">
        <v>1876.8609753517926</v>
      </c>
      <c r="N26" s="37">
        <v>1773.6880611989116</v>
      </c>
      <c r="O26" s="37">
        <v>1928.5026288054883</v>
      </c>
      <c r="P26" s="37">
        <v>1754.8248542224389</v>
      </c>
      <c r="Q26" s="37">
        <v>1657.7004542019488</v>
      </c>
      <c r="R26" s="37">
        <v>1668.6660325083312</v>
      </c>
      <c r="S26" s="37">
        <v>1627.5753553613276</v>
      </c>
    </row>
    <row r="27" spans="1:19">
      <c r="A27" s="31" t="s">
        <v>47</v>
      </c>
      <c r="B27" s="31" t="s">
        <v>46</v>
      </c>
      <c r="C27" s="37">
        <v>1891.8249531566144</v>
      </c>
      <c r="D27" s="37">
        <v>2325.6855942935003</v>
      </c>
      <c r="E27" s="37">
        <v>2689.285011037965</v>
      </c>
      <c r="F27" s="37">
        <v>2890.4003819628329</v>
      </c>
      <c r="G27" s="37">
        <v>2884.2109341156847</v>
      </c>
      <c r="H27" s="37">
        <v>2457.0502920553063</v>
      </c>
      <c r="I27" s="37">
        <v>2079.3047456386498</v>
      </c>
      <c r="J27" s="37">
        <v>1675.2275537689848</v>
      </c>
      <c r="K27" s="37">
        <v>1566.977577772798</v>
      </c>
      <c r="L27" s="37">
        <v>1565.4900349143704</v>
      </c>
      <c r="M27" s="37">
        <v>1482.7515609064008</v>
      </c>
      <c r="N27" s="37">
        <v>1508.3081210254481</v>
      </c>
      <c r="O27" s="37">
        <v>1407.6454601665948</v>
      </c>
      <c r="P27" s="37">
        <v>1236.224705052766</v>
      </c>
      <c r="Q27" s="37">
        <v>1278.0498305832477</v>
      </c>
      <c r="R27" s="37">
        <v>1233.739599848672</v>
      </c>
      <c r="S27" s="37">
        <v>1282.0756733171099</v>
      </c>
    </row>
    <row r="28" spans="1:19">
      <c r="A28" s="31" t="s">
        <v>48</v>
      </c>
      <c r="B28" s="31" t="s">
        <v>28</v>
      </c>
      <c r="C28" s="37">
        <v>1872.0847184771308</v>
      </c>
      <c r="D28" s="37">
        <v>2008.961553433074</v>
      </c>
      <c r="E28" s="37">
        <v>2216.2681374494041</v>
      </c>
      <c r="F28" s="37">
        <v>2135.4589870997866</v>
      </c>
      <c r="G28" s="37">
        <v>2107.2070033245695</v>
      </c>
      <c r="H28" s="37">
        <v>1977.0240391067712</v>
      </c>
      <c r="I28" s="37">
        <v>1642.6323867837511</v>
      </c>
      <c r="J28" s="37">
        <v>1474.2933534513097</v>
      </c>
      <c r="K28" s="37">
        <v>1555.6008504915776</v>
      </c>
      <c r="L28" s="37">
        <v>1529.0530717489555</v>
      </c>
      <c r="M28" s="37">
        <v>1661.8110809723903</v>
      </c>
      <c r="N28" s="37">
        <v>1724.9742688768335</v>
      </c>
      <c r="O28" s="37">
        <v>1598.9081239450181</v>
      </c>
      <c r="P28" s="37">
        <v>1499.1942335517272</v>
      </c>
      <c r="Q28" s="37">
        <v>1528.0041036251012</v>
      </c>
      <c r="R28" s="37">
        <v>1414.5081564641978</v>
      </c>
      <c r="S28" s="37">
        <v>1411.4499431791769</v>
      </c>
    </row>
    <row r="29" spans="1:19">
      <c r="A29" s="31" t="s">
        <v>49</v>
      </c>
      <c r="B29" s="31" t="s">
        <v>28</v>
      </c>
      <c r="C29" s="37">
        <v>1665.1726906816239</v>
      </c>
      <c r="D29" s="37">
        <v>1915.0074329397307</v>
      </c>
      <c r="E29" s="37">
        <v>2232.2996482874082</v>
      </c>
      <c r="F29" s="37">
        <v>2156.6540920716111</v>
      </c>
      <c r="G29" s="37">
        <v>2098.5182667524164</v>
      </c>
      <c r="H29" s="37">
        <v>1907.912899315163</v>
      </c>
      <c r="I29" s="37">
        <v>1389.8079228216418</v>
      </c>
      <c r="J29" s="37">
        <v>1236.6759259259261</v>
      </c>
      <c r="K29" s="37">
        <v>1333.1551332033787</v>
      </c>
      <c r="L29" s="37">
        <v>1233.0050357374919</v>
      </c>
      <c r="M29" s="37">
        <v>1479.7781026640675</v>
      </c>
      <c r="N29" s="37">
        <v>1588.6782001299546</v>
      </c>
      <c r="O29" s="37">
        <v>1450.0281026640675</v>
      </c>
      <c r="P29" s="37">
        <v>1462.7301819363222</v>
      </c>
      <c r="Q29" s="37">
        <v>1508.0850017199862</v>
      </c>
      <c r="R29" s="37">
        <v>1214.3815464587394</v>
      </c>
      <c r="S29" s="37">
        <v>1136.1323930741887</v>
      </c>
    </row>
    <row r="30" spans="1:19">
      <c r="A30" s="31" t="s">
        <v>50</v>
      </c>
      <c r="B30" s="31" t="s">
        <v>30</v>
      </c>
      <c r="C30" s="37">
        <v>1730.5540689727252</v>
      </c>
      <c r="D30" s="37">
        <v>2201.848376041024</v>
      </c>
      <c r="E30" s="37">
        <v>2612.8177931072755</v>
      </c>
      <c r="F30" s="37">
        <v>2817.0458874772412</v>
      </c>
      <c r="G30" s="37">
        <v>3156.5981767934145</v>
      </c>
      <c r="H30" s="37">
        <v>2734.9657440284918</v>
      </c>
      <c r="I30" s="37">
        <v>2375.582297295276</v>
      </c>
      <c r="J30" s="37">
        <v>2022.9839758481598</v>
      </c>
      <c r="K30" s="37">
        <v>1613.9859809306911</v>
      </c>
      <c r="L30" s="37">
        <v>1515.929683788002</v>
      </c>
      <c r="M30" s="37">
        <v>1503.161508934425</v>
      </c>
      <c r="N30" s="37">
        <v>1489.4220761320059</v>
      </c>
      <c r="O30" s="37">
        <v>1747.1165803718518</v>
      </c>
      <c r="P30" s="37">
        <v>1740.3051497825004</v>
      </c>
      <c r="Q30" s="37">
        <v>1745.8430861877025</v>
      </c>
      <c r="R30" s="37">
        <v>2178.9520845127572</v>
      </c>
      <c r="S30" s="37">
        <v>2275.1334025883571</v>
      </c>
    </row>
    <row r="31" spans="1:19">
      <c r="A31" s="31" t="s">
        <v>51</v>
      </c>
      <c r="B31" s="31" t="s">
        <v>22</v>
      </c>
      <c r="C31" s="37">
        <v>1732.3441556291425</v>
      </c>
      <c r="D31" s="37">
        <v>1842.5041288985678</v>
      </c>
      <c r="E31" s="37">
        <v>1950.0176071850522</v>
      </c>
      <c r="F31" s="37">
        <v>1874.1308843023407</v>
      </c>
      <c r="G31" s="37">
        <v>1660.1052927920232</v>
      </c>
      <c r="H31" s="37">
        <v>1462.3020977448944</v>
      </c>
      <c r="I31" s="37">
        <v>1360.2196334074092</v>
      </c>
      <c r="J31" s="37">
        <v>1324.8489548103535</v>
      </c>
      <c r="K31" s="37">
        <v>1443.7311175020668</v>
      </c>
      <c r="L31" s="37">
        <v>1434.1747878729195</v>
      </c>
      <c r="M31" s="37">
        <v>1363.4088594353393</v>
      </c>
      <c r="N31" s="37">
        <v>1303.4513050383421</v>
      </c>
      <c r="O31" s="37">
        <v>1080.3083987902585</v>
      </c>
      <c r="P31" s="37">
        <v>1003.5494004932251</v>
      </c>
      <c r="Q31" s="37">
        <v>998.92874565575562</v>
      </c>
      <c r="R31" s="37">
        <v>933.4233677987279</v>
      </c>
      <c r="S31" s="37">
        <v>946.47634253199817</v>
      </c>
    </row>
    <row r="32" spans="1:19">
      <c r="A32" s="31" t="s">
        <v>52</v>
      </c>
      <c r="B32" s="31" t="s">
        <v>32</v>
      </c>
      <c r="C32" s="37">
        <v>1041.6536907623135</v>
      </c>
      <c r="D32" s="37">
        <v>1111.9583410261639</v>
      </c>
      <c r="E32" s="37">
        <v>1376.1852814353897</v>
      </c>
      <c r="F32" s="37">
        <v>1370.4395010084629</v>
      </c>
      <c r="G32" s="37">
        <v>1532.5848736739383</v>
      </c>
      <c r="H32" s="37">
        <v>1538.6470474982884</v>
      </c>
      <c r="I32" s="37">
        <v>1327.243468144228</v>
      </c>
      <c r="J32" s="37">
        <v>1378.308136779201</v>
      </c>
      <c r="K32" s="37">
        <v>1232.5469796839709</v>
      </c>
      <c r="L32" s="37">
        <v>1045.7003996416649</v>
      </c>
      <c r="M32" s="37">
        <v>900.43035475822012</v>
      </c>
      <c r="N32" s="37">
        <v>848.64028361940825</v>
      </c>
      <c r="O32" s="37">
        <v>907.1627543643981</v>
      </c>
      <c r="P32" s="37">
        <v>900.95848254867872</v>
      </c>
      <c r="Q32" s="37">
        <v>877.0961252215825</v>
      </c>
      <c r="R32" s="37">
        <v>896.75705103237715</v>
      </c>
      <c r="S32" s="37">
        <v>905.6921705486983</v>
      </c>
    </row>
    <row r="33" spans="1:19">
      <c r="A33" s="31" t="s">
        <v>53</v>
      </c>
      <c r="B33" s="31" t="s">
        <v>54</v>
      </c>
      <c r="C33" s="37">
        <v>1025.7628583434944</v>
      </c>
      <c r="D33" s="37">
        <v>1166.5337525690793</v>
      </c>
      <c r="E33" s="37">
        <v>1562.770408887528</v>
      </c>
      <c r="F33" s="37">
        <v>1835.3010134133235</v>
      </c>
      <c r="G33" s="37">
        <v>2111.3842486870521</v>
      </c>
      <c r="H33" s="37">
        <v>2047.1232322073647</v>
      </c>
      <c r="I33" s="37">
        <v>1711.2782177249301</v>
      </c>
      <c r="J33" s="37">
        <v>1465.2778019169289</v>
      </c>
      <c r="K33" s="37">
        <v>1195.8258626667109</v>
      </c>
      <c r="L33" s="37">
        <v>1085.2801997005706</v>
      </c>
      <c r="M33" s="37">
        <v>1024.8415995868304</v>
      </c>
      <c r="N33" s="37">
        <v>903.51094547591083</v>
      </c>
      <c r="O33" s="37">
        <v>887.99902055648829</v>
      </c>
      <c r="P33" s="37">
        <v>967.1344111960243</v>
      </c>
      <c r="Q33" s="37">
        <v>1000.7816543221257</v>
      </c>
      <c r="R33" s="37">
        <v>1114.9738052906569</v>
      </c>
      <c r="S33" s="37">
        <v>1224.8077829057916</v>
      </c>
    </row>
    <row r="34" spans="1:19">
      <c r="A34" s="31" t="s">
        <v>55</v>
      </c>
      <c r="B34" s="31" t="s">
        <v>30</v>
      </c>
      <c r="C34" s="37">
        <v>949.1416849945258</v>
      </c>
      <c r="D34" s="37">
        <v>1415.1649728997704</v>
      </c>
      <c r="E34" s="37">
        <v>2095.0611119784285</v>
      </c>
      <c r="F34" s="37">
        <v>2575.2338241360385</v>
      </c>
      <c r="G34" s="37">
        <v>2759.7358863592299</v>
      </c>
      <c r="H34" s="37">
        <v>2618.1804750924607</v>
      </c>
      <c r="I34" s="37">
        <v>2073.9770924541021</v>
      </c>
      <c r="J34" s="37">
        <v>1724.9930761770886</v>
      </c>
      <c r="K34" s="37">
        <v>1432.6143564561771</v>
      </c>
      <c r="L34" s="37">
        <v>1038.0692164527472</v>
      </c>
      <c r="M34" s="37">
        <v>992.74392859872967</v>
      </c>
      <c r="N34" s="37">
        <v>961.42993579045572</v>
      </c>
      <c r="O34" s="37">
        <v>943.19313931450642</v>
      </c>
      <c r="P34" s="37">
        <v>1217.0178724211312</v>
      </c>
      <c r="Q34" s="37">
        <v>1245.5638036027917</v>
      </c>
      <c r="R34" s="37">
        <v>1209.3272517901917</v>
      </c>
      <c r="S34" s="37">
        <v>1219.478879085679</v>
      </c>
    </row>
    <row r="35" spans="1:19">
      <c r="A35" s="31" t="s">
        <v>56</v>
      </c>
      <c r="B35" s="31" t="s">
        <v>34</v>
      </c>
      <c r="C35" s="37">
        <v>1018.565010085591</v>
      </c>
      <c r="D35" s="37">
        <v>945.05480711550365</v>
      </c>
      <c r="E35" s="37">
        <v>1036.4901898032651</v>
      </c>
      <c r="F35" s="37">
        <v>1281.4561541783828</v>
      </c>
      <c r="G35" s="37">
        <v>1678.4787133401624</v>
      </c>
      <c r="H35" s="37">
        <v>1739.6670894561844</v>
      </c>
      <c r="I35" s="37">
        <v>1748.1498367564304</v>
      </c>
      <c r="J35" s="37">
        <v>1489.0792591165389</v>
      </c>
      <c r="K35" s="37">
        <v>1236.3173482330403</v>
      </c>
      <c r="L35" s="37">
        <v>1371.9595158983129</v>
      </c>
      <c r="M35" s="37">
        <v>1366.1511661743011</v>
      </c>
      <c r="N35" s="37">
        <v>1429.5761572176314</v>
      </c>
      <c r="O35" s="37">
        <v>1399.2105177576575</v>
      </c>
      <c r="P35" s="37">
        <v>1140.3215068040331</v>
      </c>
      <c r="Q35" s="37">
        <v>909.3586066709413</v>
      </c>
      <c r="R35" s="37">
        <v>782.10150886608324</v>
      </c>
      <c r="S35" s="37">
        <v>658.65907972763762</v>
      </c>
    </row>
    <row r="36" spans="1:19">
      <c r="A36" s="31" t="s">
        <v>57</v>
      </c>
      <c r="B36" s="31" t="s">
        <v>32</v>
      </c>
      <c r="C36" s="37">
        <v>2354.9671949989902</v>
      </c>
      <c r="D36" s="37">
        <v>2643.6077594008902</v>
      </c>
      <c r="E36" s="37">
        <v>2779.2371455416892</v>
      </c>
      <c r="F36" s="37">
        <v>3014.5119406347781</v>
      </c>
      <c r="G36" s="37">
        <v>3139.7487190681741</v>
      </c>
      <c r="H36" s="37">
        <v>3043.5168259321358</v>
      </c>
      <c r="I36" s="37">
        <v>3060.4210108993202</v>
      </c>
      <c r="J36" s="37">
        <v>3006.4288260820131</v>
      </c>
      <c r="K36" s="37">
        <v>2798.2827894965085</v>
      </c>
      <c r="L36" s="37">
        <v>2583.836602626795</v>
      </c>
      <c r="M36" s="37">
        <v>2547.594808919649</v>
      </c>
      <c r="N36" s="37">
        <v>2337.305434298768</v>
      </c>
      <c r="O36" s="37">
        <v>2096.542336869963</v>
      </c>
      <c r="P36" s="37">
        <v>1957.9227232148567</v>
      </c>
      <c r="Q36" s="37">
        <v>1763.7771510673194</v>
      </c>
      <c r="R36" s="37">
        <v>1722.8109265641685</v>
      </c>
      <c r="S36" s="37">
        <v>1939.324885416569</v>
      </c>
    </row>
    <row r="37" spans="1:19">
      <c r="A37" s="31" t="s">
        <v>58</v>
      </c>
      <c r="B37" s="31" t="s">
        <v>24</v>
      </c>
      <c r="C37" s="37">
        <v>1835.3527905197511</v>
      </c>
      <c r="D37" s="37">
        <v>2096.0043602923324</v>
      </c>
      <c r="E37" s="37">
        <v>2404.538165555593</v>
      </c>
      <c r="F37" s="37">
        <v>2717.6660488424463</v>
      </c>
      <c r="G37" s="37">
        <v>2861.7416289370594</v>
      </c>
      <c r="H37" s="37">
        <v>2652.8335109923864</v>
      </c>
      <c r="I37" s="37">
        <v>2265.2572634627213</v>
      </c>
      <c r="J37" s="37">
        <v>2060.4062789002769</v>
      </c>
      <c r="K37" s="37">
        <v>1854.717991585966</v>
      </c>
      <c r="L37" s="37">
        <v>1650.849708907894</v>
      </c>
      <c r="M37" s="37">
        <v>1523.5510801274909</v>
      </c>
      <c r="N37" s="37">
        <v>1255.0016604870634</v>
      </c>
      <c r="O37" s="37">
        <v>1144.8729214937257</v>
      </c>
      <c r="P37" s="37">
        <v>1246.4570989943156</v>
      </c>
      <c r="Q37" s="37">
        <v>1379.4987567618039</v>
      </c>
      <c r="R37" s="37">
        <v>1394.625086775462</v>
      </c>
      <c r="S37" s="37">
        <v>1502.4365767151921</v>
      </c>
    </row>
    <row r="38" spans="1:19">
      <c r="A38" s="31" t="s">
        <v>59</v>
      </c>
      <c r="B38" s="31" t="s">
        <v>26</v>
      </c>
      <c r="C38" s="37">
        <v>5427.9750559663189</v>
      </c>
      <c r="D38" s="37">
        <v>5461.7538126621994</v>
      </c>
      <c r="E38" s="37">
        <v>5732.2655806288612</v>
      </c>
      <c r="F38" s="37">
        <v>5996.2931268641032</v>
      </c>
      <c r="G38" s="37">
        <v>6189.6422973397548</v>
      </c>
      <c r="H38" s="37">
        <v>6403.2658407338049</v>
      </c>
      <c r="I38" s="37">
        <v>5977.1781036750426</v>
      </c>
      <c r="J38" s="37">
        <v>5687.4571874394996</v>
      </c>
      <c r="K38" s="37">
        <v>5398.3998541817755</v>
      </c>
      <c r="L38" s="37">
        <v>5057.6191047893417</v>
      </c>
      <c r="M38" s="37">
        <v>4908.7524701239217</v>
      </c>
      <c r="N38" s="37">
        <v>4452.0211379042594</v>
      </c>
      <c r="O38" s="37">
        <v>4123.3770008106549</v>
      </c>
      <c r="P38" s="37">
        <v>4004.2100723432586</v>
      </c>
      <c r="Q38" s="37">
        <v>3881.5617355108379</v>
      </c>
      <c r="R38" s="37">
        <v>3864.7016678286782</v>
      </c>
      <c r="S38" s="37">
        <v>4118.9869317946377</v>
      </c>
    </row>
    <row r="39" spans="1:19">
      <c r="A39" s="31" t="s">
        <v>60</v>
      </c>
      <c r="B39" s="31" t="s">
        <v>61</v>
      </c>
      <c r="C39" s="37">
        <v>1977.3097399903425</v>
      </c>
      <c r="D39" s="37">
        <v>1880.5650728867586</v>
      </c>
      <c r="E39" s="37">
        <v>1902.3310072935515</v>
      </c>
      <c r="F39" s="37">
        <v>2233.7746863886518</v>
      </c>
      <c r="G39" s="37">
        <v>2473.6935137823093</v>
      </c>
      <c r="H39" s="37">
        <v>2486.7144351509451</v>
      </c>
      <c r="I39" s="37">
        <v>2325.2061750079993</v>
      </c>
      <c r="J39" s="37">
        <v>2034.9742097751673</v>
      </c>
      <c r="K39" s="37">
        <v>1728.6666579261359</v>
      </c>
      <c r="L39" s="37">
        <v>1447.3752453916686</v>
      </c>
      <c r="M39" s="37">
        <v>1413.474700406935</v>
      </c>
      <c r="N39" s="37">
        <v>1278.190236139842</v>
      </c>
      <c r="O39" s="37">
        <v>1192.5127673389904</v>
      </c>
      <c r="P39" s="37">
        <v>1112.660393845292</v>
      </c>
      <c r="Q39" s="37">
        <v>1104.5352550546497</v>
      </c>
      <c r="R39" s="37">
        <v>1096.9798481467226</v>
      </c>
      <c r="S39" s="37">
        <v>1190.5402798917262</v>
      </c>
    </row>
    <row r="40" spans="1:19">
      <c r="A40" s="31" t="s">
        <v>62</v>
      </c>
      <c r="B40" s="31" t="s">
        <v>22</v>
      </c>
      <c r="C40" s="37">
        <v>1424.9059853560907</v>
      </c>
      <c r="D40" s="37">
        <v>1452.0461773932545</v>
      </c>
      <c r="E40" s="37">
        <v>1359.0501577582465</v>
      </c>
      <c r="F40" s="37">
        <v>1438.6878464294705</v>
      </c>
      <c r="G40" s="37">
        <v>1524.4946632956924</v>
      </c>
      <c r="H40" s="37">
        <v>1601.3992440032905</v>
      </c>
      <c r="I40" s="37">
        <v>1750.9937798060391</v>
      </c>
      <c r="J40" s="37">
        <v>1866.2463449207453</v>
      </c>
      <c r="K40" s="37">
        <v>1910.0940706580245</v>
      </c>
      <c r="L40" s="37">
        <v>1717.9027042442995</v>
      </c>
      <c r="M40" s="37">
        <v>1434.2234400477632</v>
      </c>
      <c r="N40" s="37">
        <v>1252.1505879476797</v>
      </c>
      <c r="O40" s="37">
        <v>914.00372370986099</v>
      </c>
      <c r="P40" s="37">
        <v>832.79561750747871</v>
      </c>
      <c r="Q40" s="37">
        <v>865.72793344635807</v>
      </c>
      <c r="R40" s="37">
        <v>793.00538899886783</v>
      </c>
      <c r="S40" s="37">
        <v>853.00026242830745</v>
      </c>
    </row>
    <row r="41" spans="1:19">
      <c r="A41" s="31" t="s">
        <v>63</v>
      </c>
      <c r="B41" s="31" t="s">
        <v>24</v>
      </c>
      <c r="C41" s="37">
        <v>5481.5916394413152</v>
      </c>
      <c r="D41" s="37">
        <v>5471.9413468077882</v>
      </c>
      <c r="E41" s="37">
        <v>5870.8307838414958</v>
      </c>
      <c r="F41" s="37">
        <v>6597.2736565557198</v>
      </c>
      <c r="G41" s="37">
        <v>6869.2961692235895</v>
      </c>
      <c r="H41" s="37">
        <v>6882.07154564951</v>
      </c>
      <c r="I41" s="37">
        <v>6138.6448039758252</v>
      </c>
      <c r="J41" s="37">
        <v>5680.5913575749973</v>
      </c>
      <c r="K41" s="37">
        <v>5301.6669711059367</v>
      </c>
      <c r="L41" s="37">
        <v>4924.7128444771588</v>
      </c>
      <c r="M41" s="37">
        <v>4778.5980523019325</v>
      </c>
      <c r="N41" s="37">
        <v>4148.4866137179424</v>
      </c>
      <c r="O41" s="37">
        <v>3912.6022317526913</v>
      </c>
      <c r="P41" s="37">
        <v>3809.1002542840915</v>
      </c>
      <c r="Q41" s="37">
        <v>3996.2927846918801</v>
      </c>
      <c r="R41" s="37">
        <v>3906.336328537087</v>
      </c>
      <c r="S41" s="37">
        <v>4115.3456942311132</v>
      </c>
    </row>
    <row r="42" spans="1:19">
      <c r="A42" s="31" t="s">
        <v>64</v>
      </c>
      <c r="B42" s="31" t="s">
        <v>39</v>
      </c>
      <c r="C42" s="37">
        <v>2352.0671013597957</v>
      </c>
      <c r="D42" s="37">
        <v>2502.3068963244777</v>
      </c>
      <c r="E42" s="37">
        <v>2842.1124589406541</v>
      </c>
      <c r="F42" s="37">
        <v>2991.4126035885429</v>
      </c>
      <c r="G42" s="37">
        <v>3069.0127783156054</v>
      </c>
      <c r="H42" s="37">
        <v>3193.1439011598168</v>
      </c>
      <c r="I42" s="37">
        <v>2850.1857847605947</v>
      </c>
      <c r="J42" s="37">
        <v>2514.1503929177816</v>
      </c>
      <c r="K42" s="37">
        <v>2095.9701367484122</v>
      </c>
      <c r="L42" s="37">
        <v>1681.0638037453448</v>
      </c>
      <c r="M42" s="37">
        <v>1566.3364799810176</v>
      </c>
      <c r="N42" s="37">
        <v>1537.6765132849348</v>
      </c>
      <c r="O42" s="37">
        <v>1709.8913350571192</v>
      </c>
      <c r="P42" s="37">
        <v>1740.0804885795644</v>
      </c>
      <c r="Q42" s="37">
        <v>1714.5145163987686</v>
      </c>
      <c r="R42" s="37">
        <v>1687.8361678937815</v>
      </c>
      <c r="S42" s="37">
        <v>1684.8196334793899</v>
      </c>
    </row>
    <row r="43" spans="1:19">
      <c r="A43" s="31" t="s">
        <v>65</v>
      </c>
      <c r="B43" s="31" t="s">
        <v>32</v>
      </c>
      <c r="C43" s="37">
        <v>1189.8239832567901</v>
      </c>
      <c r="D43" s="37">
        <v>1251.480233318407</v>
      </c>
      <c r="E43" s="37">
        <v>1414.709887603354</v>
      </c>
      <c r="F43" s="37">
        <v>1413.7976885083378</v>
      </c>
      <c r="G43" s="37">
        <v>1501.9553543193394</v>
      </c>
      <c r="H43" s="37">
        <v>1465.3508466653079</v>
      </c>
      <c r="I43" s="37">
        <v>1273.4718794268556</v>
      </c>
      <c r="J43" s="37">
        <v>1289.4986916343451</v>
      </c>
      <c r="K43" s="37">
        <v>1162.895380665354</v>
      </c>
      <c r="L43" s="37">
        <v>1004.9686002633247</v>
      </c>
      <c r="M43" s="37">
        <v>871.73649603687829</v>
      </c>
      <c r="N43" s="37">
        <v>784.22972861364258</v>
      </c>
      <c r="O43" s="37">
        <v>808.8937923395772</v>
      </c>
      <c r="P43" s="37">
        <v>814.29491027028928</v>
      </c>
      <c r="Q43" s="37">
        <v>832.7181470393366</v>
      </c>
      <c r="R43" s="37">
        <v>894.65665487058982</v>
      </c>
      <c r="S43" s="37">
        <v>998.74834862671491</v>
      </c>
    </row>
    <row r="44" spans="1:19">
      <c r="A44" s="31" t="s">
        <v>66</v>
      </c>
      <c r="B44" s="31" t="s">
        <v>30</v>
      </c>
      <c r="C44" s="37">
        <v>2104.8420391396076</v>
      </c>
      <c r="D44" s="37">
        <v>2517.3755833397045</v>
      </c>
      <c r="E44" s="37">
        <v>3215.3571426475069</v>
      </c>
      <c r="F44" s="37">
        <v>3883.09399238285</v>
      </c>
      <c r="G44" s="37">
        <v>4311.6276608424096</v>
      </c>
      <c r="H44" s="37">
        <v>4069.7450938734373</v>
      </c>
      <c r="I44" s="37">
        <v>3691.2555392091608</v>
      </c>
      <c r="J44" s="37">
        <v>3251.7201130958365</v>
      </c>
      <c r="K44" s="37">
        <v>2730.4452435188032</v>
      </c>
      <c r="L44" s="37">
        <v>2417.8770561825072</v>
      </c>
      <c r="M44" s="37">
        <v>2130.0827753518547</v>
      </c>
      <c r="N44" s="37">
        <v>2009.515673519094</v>
      </c>
      <c r="O44" s="37">
        <v>2123.2306230203326</v>
      </c>
      <c r="P44" s="37">
        <v>2033.6893593962966</v>
      </c>
      <c r="Q44" s="37">
        <v>2062.7624793880673</v>
      </c>
      <c r="R44" s="37">
        <v>2199.6226899753929</v>
      </c>
      <c r="S44" s="37">
        <v>2329.0397803099272</v>
      </c>
    </row>
    <row r="45" spans="1:19">
      <c r="A45" s="31" t="s">
        <v>67</v>
      </c>
      <c r="B45" s="31" t="s">
        <v>26</v>
      </c>
      <c r="C45" s="37">
        <v>1832.2001060524858</v>
      </c>
      <c r="D45" s="37">
        <v>1973.409400784682</v>
      </c>
      <c r="E45" s="37">
        <v>2290.1353999284347</v>
      </c>
      <c r="F45" s="37">
        <v>2451.0334977678062</v>
      </c>
      <c r="G45" s="37">
        <v>2660.4519806038516</v>
      </c>
      <c r="H45" s="37">
        <v>2729.8676988885231</v>
      </c>
      <c r="I45" s="37">
        <v>2491.5867576275509</v>
      </c>
      <c r="J45" s="37">
        <v>2397.411114617802</v>
      </c>
      <c r="K45" s="37">
        <v>2264.0642515801869</v>
      </c>
      <c r="L45" s="37">
        <v>2096.8836163194292</v>
      </c>
      <c r="M45" s="37">
        <v>1997.7738030266378</v>
      </c>
      <c r="N45" s="37">
        <v>1791.6144000929428</v>
      </c>
      <c r="O45" s="37">
        <v>1640.8594609224774</v>
      </c>
      <c r="P45" s="37">
        <v>1620.4636245030836</v>
      </c>
      <c r="Q45" s="37">
        <v>1560.543697203223</v>
      </c>
      <c r="R45" s="37">
        <v>1622.112702727642</v>
      </c>
      <c r="S45" s="37">
        <v>1771.7242858299026</v>
      </c>
    </row>
    <row r="46" spans="1:19">
      <c r="A46" s="31" t="s">
        <v>68</v>
      </c>
      <c r="B46" s="31" t="s">
        <v>54</v>
      </c>
      <c r="C46" s="37">
        <v>2290.4344300182283</v>
      </c>
      <c r="D46" s="37">
        <v>2336.2639904648859</v>
      </c>
      <c r="E46" s="37">
        <v>2744.1826582281669</v>
      </c>
      <c r="F46" s="37">
        <v>2954.5716442313451</v>
      </c>
      <c r="G46" s="37">
        <v>3276.4344014817852</v>
      </c>
      <c r="H46" s="37">
        <v>3292.6903143488262</v>
      </c>
      <c r="I46" s="37">
        <v>2805.9541346153073</v>
      </c>
      <c r="J46" s="37">
        <v>2383.1661332567064</v>
      </c>
      <c r="K46" s="37">
        <v>1937.1480455569374</v>
      </c>
      <c r="L46" s="37">
        <v>1667.1122979063093</v>
      </c>
      <c r="M46" s="37">
        <v>1679.1822081721439</v>
      </c>
      <c r="N46" s="37">
        <v>1623.135990546273</v>
      </c>
      <c r="O46" s="37">
        <v>1747.7388570222863</v>
      </c>
      <c r="P46" s="37">
        <v>2030.6274588204694</v>
      </c>
      <c r="Q46" s="37">
        <v>2071.9280126164708</v>
      </c>
      <c r="R46" s="37">
        <v>2208.6278758350982</v>
      </c>
      <c r="S46" s="37">
        <v>2236.7517406852971</v>
      </c>
    </row>
    <row r="47" spans="1:19">
      <c r="A47" s="31" t="s">
        <v>69</v>
      </c>
      <c r="B47" s="31" t="s">
        <v>70</v>
      </c>
      <c r="C47" s="37">
        <v>2025.6091356171862</v>
      </c>
      <c r="D47" s="37">
        <v>2265.9078974611089</v>
      </c>
      <c r="E47" s="37">
        <v>2373.3325048893448</v>
      </c>
      <c r="F47" s="37">
        <v>2418.0062056634229</v>
      </c>
      <c r="G47" s="37">
        <v>2320.6706534574114</v>
      </c>
      <c r="H47" s="37">
        <v>2173.352941705446</v>
      </c>
      <c r="I47" s="37">
        <v>1940.1922023547268</v>
      </c>
      <c r="J47" s="37">
        <v>1830.0767319076622</v>
      </c>
      <c r="K47" s="37">
        <v>1623.3563714068398</v>
      </c>
      <c r="L47" s="37">
        <v>1447.3950147162905</v>
      </c>
      <c r="M47" s="37">
        <v>1255.1390159896062</v>
      </c>
      <c r="N47" s="37">
        <v>1002.760259224989</v>
      </c>
      <c r="O47" s="37">
        <v>968.6946707655336</v>
      </c>
      <c r="P47" s="37">
        <v>942.18189494914714</v>
      </c>
      <c r="Q47" s="37">
        <v>1060.1384918808717</v>
      </c>
      <c r="R47" s="37">
        <v>1323.9827996308447</v>
      </c>
      <c r="S47" s="37">
        <v>1756.9137221781739</v>
      </c>
    </row>
    <row r="48" spans="1:19">
      <c r="A48" s="31" t="s">
        <v>71</v>
      </c>
      <c r="B48" s="31" t="s">
        <v>39</v>
      </c>
      <c r="C48" s="37">
        <v>1313.1020745394583</v>
      </c>
      <c r="D48" s="37">
        <v>1636.5816877485847</v>
      </c>
      <c r="E48" s="37">
        <v>2291.1734320069336</v>
      </c>
      <c r="F48" s="37">
        <v>2812.1978557369775</v>
      </c>
      <c r="G48" s="37">
        <v>3225.1668097891898</v>
      </c>
      <c r="H48" s="37">
        <v>3351.789216744241</v>
      </c>
      <c r="I48" s="37">
        <v>2843.4699302464251</v>
      </c>
      <c r="J48" s="37">
        <v>2291.6813713336478</v>
      </c>
      <c r="K48" s="37">
        <v>1725.978181637865</v>
      </c>
      <c r="L48" s="37">
        <v>1252.1510177770065</v>
      </c>
      <c r="M48" s="37">
        <v>1043.5626410135621</v>
      </c>
      <c r="N48" s="37">
        <v>1063.9100860337689</v>
      </c>
      <c r="O48" s="37">
        <v>1243.3543934247391</v>
      </c>
      <c r="P48" s="37">
        <v>1332.9263816229886</v>
      </c>
      <c r="Q48" s="37">
        <v>1418.2387884207938</v>
      </c>
      <c r="R48" s="37">
        <v>1368.8968336033929</v>
      </c>
      <c r="S48" s="37">
        <v>1362.2776685150375</v>
      </c>
    </row>
    <row r="49" spans="1:19">
      <c r="A49" s="31" t="s">
        <v>72</v>
      </c>
      <c r="B49" s="31" t="s">
        <v>70</v>
      </c>
      <c r="C49" s="37">
        <v>2088.4615103096417</v>
      </c>
      <c r="D49" s="37">
        <v>1935.7458337199755</v>
      </c>
      <c r="E49" s="37">
        <v>1817.8470563443191</v>
      </c>
      <c r="F49" s="37">
        <v>1793.1920657857111</v>
      </c>
      <c r="G49" s="37">
        <v>1855.7827100981472</v>
      </c>
      <c r="H49" s="37">
        <v>1867.1838883506184</v>
      </c>
      <c r="I49" s="37">
        <v>1801.2485041270706</v>
      </c>
      <c r="J49" s="37">
        <v>1828.616379079944</v>
      </c>
      <c r="K49" s="37">
        <v>1616.2848008348456</v>
      </c>
      <c r="L49" s="37">
        <v>1393.6100755370899</v>
      </c>
      <c r="M49" s="37">
        <v>1090.1675195590853</v>
      </c>
      <c r="N49" s="37">
        <v>735.96552004063733</v>
      </c>
      <c r="O49" s="37">
        <v>637.63530332089545</v>
      </c>
      <c r="P49" s="37">
        <v>657.08299384540044</v>
      </c>
      <c r="Q49" s="37">
        <v>784.40224867568986</v>
      </c>
      <c r="R49" s="37">
        <v>980.34180233486722</v>
      </c>
      <c r="S49" s="37">
        <v>1153.0286381145504</v>
      </c>
    </row>
    <row r="50" spans="1:19">
      <c r="A50" s="31" t="s">
        <v>73</v>
      </c>
      <c r="B50" s="31" t="s">
        <v>32</v>
      </c>
      <c r="C50" s="37">
        <v>1776.5418041690043</v>
      </c>
      <c r="D50" s="37">
        <v>2123.3973094287849</v>
      </c>
      <c r="E50" s="37">
        <v>2378.3011766742311</v>
      </c>
      <c r="F50" s="37">
        <v>2678.720747576634</v>
      </c>
      <c r="G50" s="37">
        <v>2913.8195690483376</v>
      </c>
      <c r="H50" s="37">
        <v>2793.80635730617</v>
      </c>
      <c r="I50" s="37">
        <v>2746.4049091413926</v>
      </c>
      <c r="J50" s="37">
        <v>2654.952343948426</v>
      </c>
      <c r="K50" s="37">
        <v>2422.6699838063196</v>
      </c>
      <c r="L50" s="37">
        <v>2207.8025979831204</v>
      </c>
      <c r="M50" s="37">
        <v>2110.5286809281465</v>
      </c>
      <c r="N50" s="37">
        <v>1886.4936838069889</v>
      </c>
      <c r="O50" s="37">
        <v>1664.9967282236476</v>
      </c>
      <c r="P50" s="37">
        <v>1525.0482073898497</v>
      </c>
      <c r="Q50" s="37">
        <v>1337.626768277868</v>
      </c>
      <c r="R50" s="37">
        <v>1254.5749491066576</v>
      </c>
      <c r="S50" s="37">
        <v>1387.6578860767765</v>
      </c>
    </row>
    <row r="51" spans="1:19">
      <c r="A51" s="31" t="s">
        <v>74</v>
      </c>
      <c r="B51" s="31" t="s">
        <v>46</v>
      </c>
      <c r="C51" s="37">
        <v>1902.7043092256358</v>
      </c>
      <c r="D51" s="37">
        <v>2341.2466057371421</v>
      </c>
      <c r="E51" s="37">
        <v>2736.0348750517687</v>
      </c>
      <c r="F51" s="37">
        <v>2987.8621902985483</v>
      </c>
      <c r="G51" s="37">
        <v>3042.77239534096</v>
      </c>
      <c r="H51" s="37">
        <v>2667.7962680495571</v>
      </c>
      <c r="I51" s="37">
        <v>2302.8239289278986</v>
      </c>
      <c r="J51" s="37">
        <v>1868.5480508980718</v>
      </c>
      <c r="K51" s="37">
        <v>1749.8541186612774</v>
      </c>
      <c r="L51" s="37">
        <v>1744.1216634257341</v>
      </c>
      <c r="M51" s="37">
        <v>1634.9338462692222</v>
      </c>
      <c r="N51" s="37">
        <v>1655.8060576856481</v>
      </c>
      <c r="O51" s="37">
        <v>1532.2044628880308</v>
      </c>
      <c r="P51" s="37">
        <v>1335.0510888101671</v>
      </c>
      <c r="Q51" s="37">
        <v>1361.3776504730265</v>
      </c>
      <c r="R51" s="37">
        <v>1290.5710359663483</v>
      </c>
      <c r="S51" s="37">
        <v>1337.0301651967484</v>
      </c>
    </row>
    <row r="52" spans="1:19">
      <c r="A52" s="31" t="s">
        <v>75</v>
      </c>
      <c r="B52" s="31" t="s">
        <v>54</v>
      </c>
      <c r="C52" s="37">
        <v>1730.320058825668</v>
      </c>
      <c r="D52" s="37">
        <v>1935.728293393729</v>
      </c>
      <c r="E52" s="37">
        <v>2260.5802049606978</v>
      </c>
      <c r="F52" s="37">
        <v>2438.9462752106556</v>
      </c>
      <c r="G52" s="37">
        <v>2545.0835235379327</v>
      </c>
      <c r="H52" s="37">
        <v>2348.7848849740749</v>
      </c>
      <c r="I52" s="37">
        <v>1996.5729835622535</v>
      </c>
      <c r="J52" s="37">
        <v>1864.3601279354532</v>
      </c>
      <c r="K52" s="37">
        <v>1636.5065655656467</v>
      </c>
      <c r="L52" s="37">
        <v>1456.4892918789099</v>
      </c>
      <c r="M52" s="37">
        <v>1340.08643867093</v>
      </c>
      <c r="N52" s="37">
        <v>1088.79121514437</v>
      </c>
      <c r="O52" s="37">
        <v>1007.0131301682577</v>
      </c>
      <c r="P52" s="37">
        <v>1233.491738276211</v>
      </c>
      <c r="Q52" s="37">
        <v>1379.0165538458612</v>
      </c>
      <c r="R52" s="37">
        <v>1527.0104308843756</v>
      </c>
      <c r="S52" s="37">
        <v>1720.3583320671521</v>
      </c>
    </row>
    <row r="53" spans="1:19">
      <c r="A53" s="31" t="s">
        <v>76</v>
      </c>
      <c r="B53" s="31" t="s">
        <v>26</v>
      </c>
      <c r="C53" s="37">
        <v>1717.7706759601001</v>
      </c>
      <c r="D53" s="37">
        <v>1911.3092273755133</v>
      </c>
      <c r="E53" s="37">
        <v>2209.2825912905228</v>
      </c>
      <c r="F53" s="37">
        <v>2460.9868306502171</v>
      </c>
      <c r="G53" s="37">
        <v>2746.6343506873227</v>
      </c>
      <c r="H53" s="37">
        <v>2782.1832490888969</v>
      </c>
      <c r="I53" s="37">
        <v>2546.426797898484</v>
      </c>
      <c r="J53" s="37">
        <v>2387.0945090538598</v>
      </c>
      <c r="K53" s="37">
        <v>2222.8831695596728</v>
      </c>
      <c r="L53" s="37">
        <v>2039.518174967613</v>
      </c>
      <c r="M53" s="37">
        <v>1925.2428450329814</v>
      </c>
      <c r="N53" s="37">
        <v>1727.7490759928969</v>
      </c>
      <c r="O53" s="37">
        <v>1536.6843944651005</v>
      </c>
      <c r="P53" s="37">
        <v>1547.0124123679634</v>
      </c>
      <c r="Q53" s="37">
        <v>1555.3265428812008</v>
      </c>
      <c r="R53" s="37">
        <v>1638.0265483965213</v>
      </c>
      <c r="S53" s="37">
        <v>1779.6557955492194</v>
      </c>
    </row>
    <row r="54" spans="1:19">
      <c r="A54" s="31" t="s">
        <v>77</v>
      </c>
      <c r="B54" s="31" t="s">
        <v>28</v>
      </c>
      <c r="C54" s="37">
        <v>2205.6230441612406</v>
      </c>
      <c r="D54" s="37">
        <v>2197.2867491621892</v>
      </c>
      <c r="E54" s="37">
        <v>2283.6934254769767</v>
      </c>
      <c r="F54" s="37">
        <v>2332.8132087411959</v>
      </c>
      <c r="G54" s="37">
        <v>2468.449661316683</v>
      </c>
      <c r="H54" s="37">
        <v>2387.8542610959294</v>
      </c>
      <c r="I54" s="37">
        <v>2419.4487185858243</v>
      </c>
      <c r="J54" s="37">
        <v>2223.3568178549604</v>
      </c>
      <c r="K54" s="37">
        <v>2292.7988540598453</v>
      </c>
      <c r="L54" s="37">
        <v>2513.0621804004213</v>
      </c>
      <c r="M54" s="37">
        <v>2329.8495889005912</v>
      </c>
      <c r="N54" s="37">
        <v>2185.454319558643</v>
      </c>
      <c r="O54" s="37">
        <v>1935.6674874166772</v>
      </c>
      <c r="P54" s="37">
        <v>1420.1417320502576</v>
      </c>
      <c r="Q54" s="37">
        <v>1348.6010790032033</v>
      </c>
      <c r="R54" s="37">
        <v>1570.8764291509524</v>
      </c>
      <c r="S54" s="37">
        <v>1718.2360754695501</v>
      </c>
    </row>
    <row r="55" spans="1:19">
      <c r="A55" s="31" t="s">
        <v>78</v>
      </c>
      <c r="B55" s="31" t="s">
        <v>26</v>
      </c>
      <c r="C55" s="37">
        <v>3801.4866613963086</v>
      </c>
      <c r="D55" s="37">
        <v>3959.8491182673447</v>
      </c>
      <c r="E55" s="37">
        <v>4420.9419593135653</v>
      </c>
      <c r="F55" s="37">
        <v>4691.0046858968199</v>
      </c>
      <c r="G55" s="37">
        <v>5026.5179994311547</v>
      </c>
      <c r="H55" s="37">
        <v>5238.7963135244145</v>
      </c>
      <c r="I55" s="37">
        <v>4861.5603402317129</v>
      </c>
      <c r="J55" s="37">
        <v>4672.3126619329742</v>
      </c>
      <c r="K55" s="37">
        <v>4478.7205627708436</v>
      </c>
      <c r="L55" s="37">
        <v>4211.2684607343699</v>
      </c>
      <c r="M55" s="37">
        <v>4087.609430229285</v>
      </c>
      <c r="N55" s="37">
        <v>3682.0900313664406</v>
      </c>
      <c r="O55" s="37">
        <v>3353.218318211751</v>
      </c>
      <c r="P55" s="37">
        <v>3309.6012615540258</v>
      </c>
      <c r="Q55" s="37">
        <v>3132.4690073227293</v>
      </c>
      <c r="R55" s="37">
        <v>3179.180355019801</v>
      </c>
      <c r="S55" s="37">
        <v>3420.3528200164492</v>
      </c>
    </row>
    <row r="56" spans="1:19">
      <c r="A56" s="31" t="s">
        <v>79</v>
      </c>
      <c r="B56" s="31" t="s">
        <v>39</v>
      </c>
      <c r="C56" s="37">
        <v>3163.310873898814</v>
      </c>
      <c r="D56" s="37">
        <v>3316.2546758798699</v>
      </c>
      <c r="E56" s="37">
        <v>3428.5231654883437</v>
      </c>
      <c r="F56" s="37">
        <v>3400.6864565824653</v>
      </c>
      <c r="G56" s="37">
        <v>3271.2420005988151</v>
      </c>
      <c r="H56" s="37">
        <v>3277.7715436102653</v>
      </c>
      <c r="I56" s="37">
        <v>3161.5640081497095</v>
      </c>
      <c r="J56" s="37">
        <v>3093.5708218297041</v>
      </c>
      <c r="K56" s="37">
        <v>2928.2649923365966</v>
      </c>
      <c r="L56" s="37">
        <v>2687.5854510262297</v>
      </c>
      <c r="M56" s="37">
        <v>2588.5020146988736</v>
      </c>
      <c r="N56" s="37">
        <v>2388.6661279617679</v>
      </c>
      <c r="O56" s="37">
        <v>2540.0143440296661</v>
      </c>
      <c r="P56" s="37">
        <v>2484.6146792917311</v>
      </c>
      <c r="Q56" s="37">
        <v>2465.4676741041953</v>
      </c>
      <c r="R56" s="37">
        <v>2596.6860923400673</v>
      </c>
      <c r="S56" s="37">
        <v>2580.4158966284067</v>
      </c>
    </row>
    <row r="57" spans="1:19">
      <c r="A57" s="31" t="s">
        <v>80</v>
      </c>
      <c r="B57" s="31" t="s">
        <v>26</v>
      </c>
      <c r="C57" s="37">
        <v>2441.3321932755057</v>
      </c>
      <c r="D57" s="37">
        <v>2632.2261907974053</v>
      </c>
      <c r="E57" s="37">
        <v>2792.3876746429678</v>
      </c>
      <c r="F57" s="37">
        <v>2999.9386237574295</v>
      </c>
      <c r="G57" s="37">
        <v>3291.8268561281279</v>
      </c>
      <c r="H57" s="37">
        <v>3272.9708316838041</v>
      </c>
      <c r="I57" s="37">
        <v>3007.8781355563774</v>
      </c>
      <c r="J57" s="37">
        <v>2777.7120272707962</v>
      </c>
      <c r="K57" s="37">
        <v>2567.2579759314531</v>
      </c>
      <c r="L57" s="37">
        <v>2391.7014544620424</v>
      </c>
      <c r="M57" s="37">
        <v>2270.674326518375</v>
      </c>
      <c r="N57" s="37">
        <v>2122.8286315851869</v>
      </c>
      <c r="O57" s="37">
        <v>1883.0108911672839</v>
      </c>
      <c r="P57" s="37">
        <v>1904.9719571411624</v>
      </c>
      <c r="Q57" s="37">
        <v>2085.6702253671219</v>
      </c>
      <c r="R57" s="37">
        <v>2357.1583173941826</v>
      </c>
      <c r="S57" s="37">
        <v>2609.0109329263751</v>
      </c>
    </row>
    <row r="58" spans="1:19">
      <c r="A58" s="31" t="s">
        <v>81</v>
      </c>
      <c r="B58" s="31" t="s">
        <v>46</v>
      </c>
      <c r="C58" s="37">
        <v>1748.1100286026424</v>
      </c>
      <c r="D58" s="37">
        <v>1750.3126537247299</v>
      </c>
      <c r="E58" s="37">
        <v>2005.8987468500334</v>
      </c>
      <c r="F58" s="37">
        <v>2254.7767770543942</v>
      </c>
      <c r="G58" s="37">
        <v>2221.251211960363</v>
      </c>
      <c r="H58" s="37">
        <v>2007.3312575904752</v>
      </c>
      <c r="I58" s="37">
        <v>1722.780665216623</v>
      </c>
      <c r="J58" s="37">
        <v>1526.8214136437887</v>
      </c>
      <c r="K58" s="37">
        <v>1492.4801304296111</v>
      </c>
      <c r="L58" s="37">
        <v>1466.8373374081964</v>
      </c>
      <c r="M58" s="37">
        <v>1470.2569806628162</v>
      </c>
      <c r="N58" s="37">
        <v>1373.5015878363079</v>
      </c>
      <c r="O58" s="37">
        <v>1538.6488812917321</v>
      </c>
      <c r="P58" s="37">
        <v>1407.5167648670026</v>
      </c>
      <c r="Q58" s="37">
        <v>1325.1847248752194</v>
      </c>
      <c r="R58" s="37">
        <v>1346.1458201097237</v>
      </c>
      <c r="S58" s="37">
        <v>1324.7351266544301</v>
      </c>
    </row>
    <row r="59" spans="1:19">
      <c r="A59" s="31" t="s">
        <v>82</v>
      </c>
      <c r="B59" s="31" t="s">
        <v>54</v>
      </c>
      <c r="C59" s="37">
        <v>2219.0878422177666</v>
      </c>
      <c r="D59" s="37">
        <v>2351.6238950640077</v>
      </c>
      <c r="E59" s="37">
        <v>2564.6726572696216</v>
      </c>
      <c r="F59" s="37">
        <v>2390.8821807925392</v>
      </c>
      <c r="G59" s="37">
        <v>2275.1583888218051</v>
      </c>
      <c r="H59" s="37">
        <v>2033.9849656270453</v>
      </c>
      <c r="I59" s="37">
        <v>1696.5397361626219</v>
      </c>
      <c r="J59" s="37">
        <v>1809.3535751335062</v>
      </c>
      <c r="K59" s="37">
        <v>1763.6696721931814</v>
      </c>
      <c r="L59" s="37">
        <v>1763.6844386266184</v>
      </c>
      <c r="M59" s="37">
        <v>1686.2060627048311</v>
      </c>
      <c r="N59" s="37">
        <v>1359.5757064843365</v>
      </c>
      <c r="O59" s="37">
        <v>1323.3035419533578</v>
      </c>
      <c r="P59" s="37">
        <v>1184.8750557472936</v>
      </c>
      <c r="Q59" s="37">
        <v>1127.9362512991352</v>
      </c>
      <c r="R59" s="37">
        <v>1021.9445900575342</v>
      </c>
      <c r="S59" s="37">
        <v>1042.7003125665387</v>
      </c>
    </row>
    <row r="60" spans="1:19">
      <c r="A60" s="31" t="s">
        <v>83</v>
      </c>
      <c r="B60" s="31" t="s">
        <v>30</v>
      </c>
      <c r="C60" s="37">
        <v>2509.0121673330141</v>
      </c>
      <c r="D60" s="37">
        <v>2833.798709897962</v>
      </c>
      <c r="E60" s="37">
        <v>3217.0953518227334</v>
      </c>
      <c r="F60" s="37">
        <v>3523.2070017166352</v>
      </c>
      <c r="G60" s="37">
        <v>3827.5862562228522</v>
      </c>
      <c r="H60" s="37">
        <v>3506.3577902862949</v>
      </c>
      <c r="I60" s="37">
        <v>3180.3491807811506</v>
      </c>
      <c r="J60" s="37">
        <v>2763.2182275413334</v>
      </c>
      <c r="K60" s="37">
        <v>2290.630639109841</v>
      </c>
      <c r="L60" s="37">
        <v>2129.6236227144241</v>
      </c>
      <c r="M60" s="37">
        <v>2066.573457329715</v>
      </c>
      <c r="N60" s="37">
        <v>2028.3196322086583</v>
      </c>
      <c r="O60" s="37">
        <v>2348.0400708152083</v>
      </c>
      <c r="P60" s="37">
        <v>2351.0151524048074</v>
      </c>
      <c r="Q60" s="37">
        <v>2407.8461396527205</v>
      </c>
      <c r="R60" s="37">
        <v>2887.9397955798008</v>
      </c>
      <c r="S60" s="37">
        <v>3008.5516266295481</v>
      </c>
    </row>
    <row r="61" spans="1:19">
      <c r="A61" s="31" t="s">
        <v>84</v>
      </c>
      <c r="B61" s="31" t="s">
        <v>32</v>
      </c>
      <c r="C61" s="37">
        <v>1239.2621330439601</v>
      </c>
      <c r="D61" s="37">
        <v>1254.3800351886941</v>
      </c>
      <c r="E61" s="37">
        <v>1486.9944221847384</v>
      </c>
      <c r="F61" s="37">
        <v>1440.9993435845706</v>
      </c>
      <c r="G61" s="37">
        <v>1609.5635768346324</v>
      </c>
      <c r="H61" s="37">
        <v>1669.5358603214895</v>
      </c>
      <c r="I61" s="37">
        <v>1466.4529777843709</v>
      </c>
      <c r="J61" s="37">
        <v>1544.3157685184231</v>
      </c>
      <c r="K61" s="37">
        <v>1391.8335840457496</v>
      </c>
      <c r="L61" s="37">
        <v>1186.8183321871434</v>
      </c>
      <c r="M61" s="37">
        <v>1026.5962940982502</v>
      </c>
      <c r="N61" s="37">
        <v>958.26796180841257</v>
      </c>
      <c r="O61" s="37">
        <v>996.62027764863615</v>
      </c>
      <c r="P61" s="37">
        <v>990.43023344398443</v>
      </c>
      <c r="Q61" s="37">
        <v>982.72256410198554</v>
      </c>
      <c r="R61" s="37">
        <v>1027.5009695469194</v>
      </c>
      <c r="S61" s="37">
        <v>1087.1421831035714</v>
      </c>
    </row>
    <row r="62" spans="1:19">
      <c r="A62" s="31" t="s">
        <v>85</v>
      </c>
      <c r="B62" s="31" t="s">
        <v>22</v>
      </c>
      <c r="C62" s="37">
        <v>1047.98101004509</v>
      </c>
      <c r="D62" s="37">
        <v>1225.3051565214362</v>
      </c>
      <c r="E62" s="37">
        <v>1217.3211911228652</v>
      </c>
      <c r="F62" s="37">
        <v>1340.5936648990928</v>
      </c>
      <c r="G62" s="37">
        <v>1429.4534850032035</v>
      </c>
      <c r="H62" s="37">
        <v>1494.7042006044767</v>
      </c>
      <c r="I62" s="37">
        <v>1632.8516833228555</v>
      </c>
      <c r="J62" s="37">
        <v>1692.5681511252349</v>
      </c>
      <c r="K62" s="37">
        <v>1716.9705239431676</v>
      </c>
      <c r="L62" s="37">
        <v>1481.8704639485759</v>
      </c>
      <c r="M62" s="37">
        <v>1230.0396852729396</v>
      </c>
      <c r="N62" s="37">
        <v>1113.9898036680272</v>
      </c>
      <c r="O62" s="37">
        <v>805.32538372488307</v>
      </c>
      <c r="P62" s="37">
        <v>714.25513480240079</v>
      </c>
      <c r="Q62" s="37">
        <v>713.62913058093318</v>
      </c>
      <c r="R62" s="37">
        <v>594.78189180298705</v>
      </c>
      <c r="S62" s="37">
        <v>666.03465650763815</v>
      </c>
    </row>
    <row r="63" spans="1:19">
      <c r="A63" s="31" t="s">
        <v>86</v>
      </c>
      <c r="B63" s="31" t="s">
        <v>24</v>
      </c>
      <c r="C63" s="37">
        <v>5139.8288609500387</v>
      </c>
      <c r="D63" s="37">
        <v>5524.956944172256</v>
      </c>
      <c r="E63" s="37">
        <v>5812.4308636129426</v>
      </c>
      <c r="F63" s="37">
        <v>5938.0633882417033</v>
      </c>
      <c r="G63" s="37">
        <v>6357.0644971216971</v>
      </c>
      <c r="H63" s="37">
        <v>6401.0432616880717</v>
      </c>
      <c r="I63" s="37">
        <v>6256.497312862406</v>
      </c>
      <c r="J63" s="37">
        <v>5832.1491452514174</v>
      </c>
      <c r="K63" s="37">
        <v>5133.2072378676967</v>
      </c>
      <c r="L63" s="37">
        <v>4597.7663951843142</v>
      </c>
      <c r="M63" s="37">
        <v>4058.4234024401644</v>
      </c>
      <c r="N63" s="37">
        <v>3868.462919670761</v>
      </c>
      <c r="O63" s="37">
        <v>3754.0718935181303</v>
      </c>
      <c r="P63" s="37">
        <v>3650.8203530917135</v>
      </c>
      <c r="Q63" s="37">
        <v>4072.8961075364596</v>
      </c>
      <c r="R63" s="37">
        <v>4395.5189699830607</v>
      </c>
      <c r="S63" s="37">
        <v>4501.8129172489025</v>
      </c>
    </row>
    <row r="64" spans="1:19">
      <c r="A64" s="31" t="s">
        <v>87</v>
      </c>
      <c r="B64" s="31" t="s">
        <v>22</v>
      </c>
      <c r="C64" s="37">
        <v>1770.25</v>
      </c>
      <c r="D64" s="37">
        <v>1829.5</v>
      </c>
      <c r="E64" s="37">
        <v>1909.25</v>
      </c>
      <c r="F64" s="37">
        <v>1924</v>
      </c>
      <c r="G64" s="37">
        <v>2016.25</v>
      </c>
      <c r="H64" s="37">
        <v>1913.25</v>
      </c>
      <c r="I64" s="37">
        <v>1801.5</v>
      </c>
      <c r="J64" s="37">
        <v>1571.25</v>
      </c>
      <c r="K64" s="37">
        <v>1362.75</v>
      </c>
      <c r="L64" s="37">
        <v>1285</v>
      </c>
      <c r="M64" s="37">
        <v>1254</v>
      </c>
      <c r="N64" s="37">
        <v>1304.25</v>
      </c>
      <c r="O64" s="37">
        <v>1267.5</v>
      </c>
      <c r="P64" s="37">
        <v>1312.5</v>
      </c>
      <c r="Q64" s="37">
        <v>1411.25</v>
      </c>
      <c r="R64" s="37">
        <v>1426.5</v>
      </c>
      <c r="S64" s="37">
        <v>1382.5</v>
      </c>
    </row>
    <row r="65" spans="1:19">
      <c r="A65" s="31" t="s">
        <v>88</v>
      </c>
      <c r="B65" s="31" t="s">
        <v>28</v>
      </c>
      <c r="C65" s="37">
        <v>2208.8008150434289</v>
      </c>
      <c r="D65" s="37">
        <v>2522.2059121137586</v>
      </c>
      <c r="E65" s="37">
        <v>2700.6992691153027</v>
      </c>
      <c r="F65" s="37">
        <v>2601.3856419706467</v>
      </c>
      <c r="G65" s="37">
        <v>2586.9477320486044</v>
      </c>
      <c r="H65" s="37">
        <v>2248.317572484214</v>
      </c>
      <c r="I65" s="37">
        <v>1814.7068386507174</v>
      </c>
      <c r="J65" s="37">
        <v>1714.4759445995915</v>
      </c>
      <c r="K65" s="37">
        <v>1291.6407805611811</v>
      </c>
      <c r="L65" s="37">
        <v>1164.1049014719815</v>
      </c>
      <c r="M65" s="37">
        <v>1151.6295007835977</v>
      </c>
      <c r="N65" s="37">
        <v>1270.2388772840673</v>
      </c>
      <c r="O65" s="37">
        <v>1361.5916821124752</v>
      </c>
      <c r="P65" s="37">
        <v>1279.2970361776768</v>
      </c>
      <c r="Q65" s="37">
        <v>1367.9068592154827</v>
      </c>
      <c r="R65" s="37">
        <v>1334.510861665457</v>
      </c>
      <c r="S65" s="37">
        <v>1380.9048646022652</v>
      </c>
    </row>
    <row r="66" spans="1:19">
      <c r="A66" s="31" t="s">
        <v>89</v>
      </c>
      <c r="B66" s="31" t="s">
        <v>46</v>
      </c>
      <c r="C66" s="37">
        <v>2163.4478248439818</v>
      </c>
      <c r="D66" s="37">
        <v>2730.9872033919714</v>
      </c>
      <c r="E66" s="37">
        <v>3214.3520460747295</v>
      </c>
      <c r="F66" s="37">
        <v>3505.4539180645947</v>
      </c>
      <c r="G66" s="37">
        <v>3553.2505668310114</v>
      </c>
      <c r="H66" s="37">
        <v>3041.7179963113654</v>
      </c>
      <c r="I66" s="37">
        <v>2578.3180885567713</v>
      </c>
      <c r="J66" s="37">
        <v>2070.9109212539861</v>
      </c>
      <c r="K66" s="37">
        <v>1949.2984295477311</v>
      </c>
      <c r="L66" s="37">
        <v>1945.5197280375548</v>
      </c>
      <c r="M66" s="37">
        <v>1833.1952594228892</v>
      </c>
      <c r="N66" s="37">
        <v>1855.6961901647567</v>
      </c>
      <c r="O66" s="37">
        <v>1706.2877965815765</v>
      </c>
      <c r="P66" s="37">
        <v>1482.0928841482555</v>
      </c>
      <c r="Q66" s="37">
        <v>1505.5085922797043</v>
      </c>
      <c r="R66" s="37">
        <v>1436.9654315456194</v>
      </c>
      <c r="S66" s="37">
        <v>1474.2632620914817</v>
      </c>
    </row>
    <row r="67" spans="1:19">
      <c r="A67" s="31" t="s">
        <v>90</v>
      </c>
      <c r="B67" s="31" t="s">
        <v>30</v>
      </c>
      <c r="C67" s="37">
        <v>2385.5651355278283</v>
      </c>
      <c r="D67" s="37">
        <v>2938.9283427286182</v>
      </c>
      <c r="E67" s="37">
        <v>3747.8512843875815</v>
      </c>
      <c r="F67" s="37">
        <v>4462.3460187887695</v>
      </c>
      <c r="G67" s="37">
        <v>4839.0451731909461</v>
      </c>
      <c r="H67" s="37">
        <v>4447.3181861037456</v>
      </c>
      <c r="I67" s="37">
        <v>3980.1180558189953</v>
      </c>
      <c r="J67" s="37">
        <v>3557.9355801733659</v>
      </c>
      <c r="K67" s="37">
        <v>3057.9945384710704</v>
      </c>
      <c r="L67" s="37">
        <v>2715.1846990885629</v>
      </c>
      <c r="M67" s="37">
        <v>2397.9309183552709</v>
      </c>
      <c r="N67" s="37">
        <v>2282.8417873507178</v>
      </c>
      <c r="O67" s="37">
        <v>2400.975981773925</v>
      </c>
      <c r="P67" s="37">
        <v>2369.7364822766267</v>
      </c>
      <c r="Q67" s="37">
        <v>2477.6296753107354</v>
      </c>
      <c r="R67" s="37">
        <v>2676.5559477729207</v>
      </c>
      <c r="S67" s="37">
        <v>2887.6151744949416</v>
      </c>
    </row>
    <row r="68" spans="1:19">
      <c r="A68" s="31" t="s">
        <v>91</v>
      </c>
      <c r="B68" s="31" t="s">
        <v>54</v>
      </c>
      <c r="C68" s="37">
        <v>1258.4453839322227</v>
      </c>
      <c r="D68" s="37">
        <v>1403.9178596840322</v>
      </c>
      <c r="E68" s="37">
        <v>1899.0908166179011</v>
      </c>
      <c r="F68" s="37">
        <v>2203.3940169529269</v>
      </c>
      <c r="G68" s="37">
        <v>2503.248975749646</v>
      </c>
      <c r="H68" s="37">
        <v>2399.456292065815</v>
      </c>
      <c r="I68" s="37">
        <v>1925.6284996680063</v>
      </c>
      <c r="J68" s="37">
        <v>1593.3817102337916</v>
      </c>
      <c r="K68" s="37">
        <v>1290.720853841106</v>
      </c>
      <c r="L68" s="37">
        <v>1150.897102234826</v>
      </c>
      <c r="M68" s="37">
        <v>1136.9149721059418</v>
      </c>
      <c r="N68" s="37">
        <v>1048.6559696894865</v>
      </c>
      <c r="O68" s="37">
        <v>1052.4672140697905</v>
      </c>
      <c r="P68" s="37">
        <v>1252.1675285895892</v>
      </c>
      <c r="Q68" s="37">
        <v>1305.0970314299429</v>
      </c>
      <c r="R68" s="37">
        <v>1494.9594799411996</v>
      </c>
      <c r="S68" s="37">
        <v>1654.9476802371619</v>
      </c>
    </row>
    <row r="69" spans="1:19">
      <c r="A69" s="31" t="s">
        <v>92</v>
      </c>
      <c r="B69" s="31" t="s">
        <v>34</v>
      </c>
      <c r="C69" s="37">
        <v>2330.25</v>
      </c>
      <c r="D69" s="37">
        <v>2433.25</v>
      </c>
      <c r="E69" s="37">
        <v>2739.75</v>
      </c>
      <c r="F69" s="37">
        <v>2688.75</v>
      </c>
      <c r="G69" s="37">
        <v>2348</v>
      </c>
      <c r="H69" s="37">
        <v>2342</v>
      </c>
      <c r="I69" s="37">
        <v>2040.5</v>
      </c>
      <c r="J69" s="37">
        <v>2206.75</v>
      </c>
      <c r="K69" s="37">
        <v>2563.5</v>
      </c>
      <c r="L69" s="37">
        <v>2835</v>
      </c>
      <c r="M69" s="37">
        <v>2811.75</v>
      </c>
      <c r="N69" s="37">
        <v>2498.5</v>
      </c>
      <c r="O69" s="37">
        <v>2011.25</v>
      </c>
      <c r="P69" s="37">
        <v>1261.75</v>
      </c>
      <c r="Q69" s="37">
        <v>1173.25</v>
      </c>
      <c r="R69" s="37">
        <v>1006.5</v>
      </c>
      <c r="S69" s="37">
        <v>1088</v>
      </c>
    </row>
    <row r="70" spans="1:19">
      <c r="A70" s="31" t="s">
        <v>93</v>
      </c>
      <c r="B70" s="31" t="s">
        <v>32</v>
      </c>
      <c r="C70" s="37">
        <v>1710.240443192552</v>
      </c>
      <c r="D70" s="37">
        <v>1945.0773378632684</v>
      </c>
      <c r="E70" s="37">
        <v>2082.7911155256952</v>
      </c>
      <c r="F70" s="37">
        <v>2279.820268707907</v>
      </c>
      <c r="G70" s="37">
        <v>2405.2141744440787</v>
      </c>
      <c r="H70" s="37">
        <v>2293.2473421219756</v>
      </c>
      <c r="I70" s="37">
        <v>2254.3383034210879</v>
      </c>
      <c r="J70" s="37">
        <v>2167.7329826052228</v>
      </c>
      <c r="K70" s="37">
        <v>1963.8939372217928</v>
      </c>
      <c r="L70" s="37">
        <v>1789.7625471065146</v>
      </c>
      <c r="M70" s="37">
        <v>1750.1853548339272</v>
      </c>
      <c r="N70" s="37">
        <v>1597.8545692765529</v>
      </c>
      <c r="O70" s="37">
        <v>1427.19113237593</v>
      </c>
      <c r="P70" s="37">
        <v>1333.3129856271928</v>
      </c>
      <c r="Q70" s="37">
        <v>1189.3341078704366</v>
      </c>
      <c r="R70" s="37">
        <v>1155.2756014624194</v>
      </c>
      <c r="S70" s="37">
        <v>1305.5514077223752</v>
      </c>
    </row>
    <row r="71" spans="1:19">
      <c r="A71" s="31" t="s">
        <v>94</v>
      </c>
      <c r="B71" s="31" t="s">
        <v>34</v>
      </c>
      <c r="C71" s="37">
        <v>1372.8838657643378</v>
      </c>
      <c r="D71" s="37">
        <v>1543.5649985522477</v>
      </c>
      <c r="E71" s="37">
        <v>1909.1799273561223</v>
      </c>
      <c r="F71" s="37">
        <v>1981.7796420279292</v>
      </c>
      <c r="G71" s="37">
        <v>1750.0542376501692</v>
      </c>
      <c r="H71" s="37">
        <v>1429.6543794351082</v>
      </c>
      <c r="I71" s="37">
        <v>1128.6213526947511</v>
      </c>
      <c r="J71" s="37">
        <v>1033.4536521698356</v>
      </c>
      <c r="K71" s="37">
        <v>1010.5800118561913</v>
      </c>
      <c r="L71" s="37">
        <v>1042.548575813606</v>
      </c>
      <c r="M71" s="37">
        <v>961.56640661035738</v>
      </c>
      <c r="N71" s="37">
        <v>759.31610066902647</v>
      </c>
      <c r="O71" s="37">
        <v>753.85312575915361</v>
      </c>
      <c r="P71" s="37">
        <v>745.08225281408841</v>
      </c>
      <c r="Q71" s="37">
        <v>602.39316995375441</v>
      </c>
      <c r="R71" s="37">
        <v>592.34352890998593</v>
      </c>
      <c r="S71" s="37">
        <v>574.62935043417929</v>
      </c>
    </row>
    <row r="72" spans="1:19">
      <c r="A72" s="31" t="s">
        <v>95</v>
      </c>
      <c r="B72" s="31" t="s">
        <v>28</v>
      </c>
      <c r="C72" s="37">
        <v>2263.0336652257952</v>
      </c>
      <c r="D72" s="37">
        <v>2627.6267777550561</v>
      </c>
      <c r="E72" s="37">
        <v>2902.2751057783498</v>
      </c>
      <c r="F72" s="37">
        <v>2838.894953812684</v>
      </c>
      <c r="G72" s="37">
        <v>2870.6791498920566</v>
      </c>
      <c r="H72" s="37">
        <v>2539.8683954321968</v>
      </c>
      <c r="I72" s="37">
        <v>2045.6045580089567</v>
      </c>
      <c r="J72" s="37">
        <v>1930.6289713409401</v>
      </c>
      <c r="K72" s="37">
        <v>1520.1846341143121</v>
      </c>
      <c r="L72" s="37">
        <v>1363.208090249346</v>
      </c>
      <c r="M72" s="37">
        <v>1387.4070135498266</v>
      </c>
      <c r="N72" s="37">
        <v>1528.7075494731562</v>
      </c>
      <c r="O72" s="37">
        <v>1606.5581611378711</v>
      </c>
      <c r="P72" s="37">
        <v>1525.2275802086185</v>
      </c>
      <c r="Q72" s="37">
        <v>1629.6493464221426</v>
      </c>
      <c r="R72" s="37">
        <v>1547.4788678126065</v>
      </c>
      <c r="S72" s="37">
        <v>1588.7439387947761</v>
      </c>
    </row>
    <row r="73" spans="1:19">
      <c r="A73" s="31" t="s">
        <v>96</v>
      </c>
      <c r="B73" s="31" t="s">
        <v>24</v>
      </c>
      <c r="C73" s="37">
        <v>2946.4821761229618</v>
      </c>
      <c r="D73" s="37">
        <v>3051.5107178047574</v>
      </c>
      <c r="E73" s="37">
        <v>3396.631232993841</v>
      </c>
      <c r="F73" s="37">
        <v>3898.4105874174211</v>
      </c>
      <c r="G73" s="37">
        <v>4147.9379806441639</v>
      </c>
      <c r="H73" s="37">
        <v>4127.4713349603617</v>
      </c>
      <c r="I73" s="37">
        <v>3600.1764779555342</v>
      </c>
      <c r="J73" s="37">
        <v>3269.4003290638175</v>
      </c>
      <c r="K73" s="37">
        <v>3015.9448894383986</v>
      </c>
      <c r="L73" s="37">
        <v>2695.1472863083468</v>
      </c>
      <c r="M73" s="37">
        <v>2562.8033151204559</v>
      </c>
      <c r="N73" s="37">
        <v>2203.8907045624896</v>
      </c>
      <c r="O73" s="37">
        <v>2004.9543426029031</v>
      </c>
      <c r="P73" s="37">
        <v>1926.2737980618376</v>
      </c>
      <c r="Q73" s="37">
        <v>2033.8528347416209</v>
      </c>
      <c r="R73" s="37">
        <v>1961.7697701528084</v>
      </c>
      <c r="S73" s="37">
        <v>2079.2699881871667</v>
      </c>
    </row>
    <row r="74" spans="1:19">
      <c r="A74" s="31" t="s">
        <v>97</v>
      </c>
      <c r="B74" s="31" t="s">
        <v>39</v>
      </c>
      <c r="C74" s="37">
        <v>2837.477732594205</v>
      </c>
      <c r="D74" s="37">
        <v>2946.3750543882297</v>
      </c>
      <c r="E74" s="37">
        <v>2987.7875973868049</v>
      </c>
      <c r="F74" s="37">
        <v>2872.7259400914745</v>
      </c>
      <c r="G74" s="37">
        <v>2629.9054292019982</v>
      </c>
      <c r="H74" s="37">
        <v>2570.6861982668979</v>
      </c>
      <c r="I74" s="37">
        <v>2442.7609982758354</v>
      </c>
      <c r="J74" s="37">
        <v>2412.7647364359773</v>
      </c>
      <c r="K74" s="37">
        <v>2307.4547307284661</v>
      </c>
      <c r="L74" s="37">
        <v>2121.966244649941</v>
      </c>
      <c r="M74" s="37">
        <v>2071.5032468219224</v>
      </c>
      <c r="N74" s="37">
        <v>1866.1554651084243</v>
      </c>
      <c r="O74" s="37">
        <v>2022.6668157129639</v>
      </c>
      <c r="P74" s="37">
        <v>1938.3935211109804</v>
      </c>
      <c r="Q74" s="37">
        <v>1820.1611393873222</v>
      </c>
      <c r="R74" s="37">
        <v>1874.2431671617203</v>
      </c>
      <c r="S74" s="37">
        <v>1812.3404967966933</v>
      </c>
    </row>
    <row r="75" spans="1:19">
      <c r="A75" s="31" t="s">
        <v>98</v>
      </c>
      <c r="B75" s="31" t="s">
        <v>54</v>
      </c>
      <c r="C75" s="37">
        <v>1327.1730342220042</v>
      </c>
      <c r="D75" s="37">
        <v>1496.3466831484382</v>
      </c>
      <c r="E75" s="37">
        <v>1743.8506305588899</v>
      </c>
      <c r="F75" s="37">
        <v>1783.0395966178337</v>
      </c>
      <c r="G75" s="37">
        <v>1788.3720621739428</v>
      </c>
      <c r="H75" s="37">
        <v>1614.4033642563231</v>
      </c>
      <c r="I75" s="37">
        <v>1356.979544894439</v>
      </c>
      <c r="J75" s="37">
        <v>1447.2271185315224</v>
      </c>
      <c r="K75" s="37">
        <v>1371.129318677325</v>
      </c>
      <c r="L75" s="37">
        <v>1320.983608536111</v>
      </c>
      <c r="M75" s="37">
        <v>1223.0071212191799</v>
      </c>
      <c r="N75" s="37">
        <v>915.7972506881755</v>
      </c>
      <c r="O75" s="37">
        <v>862.53973592653961</v>
      </c>
      <c r="P75" s="37">
        <v>753.5779003630164</v>
      </c>
      <c r="Q75" s="37">
        <v>713.20286547981345</v>
      </c>
      <c r="R75" s="37">
        <v>646.60998072834332</v>
      </c>
      <c r="S75" s="37">
        <v>703.74536165128234</v>
      </c>
    </row>
    <row r="76" spans="1:19">
      <c r="A76" s="31" t="s">
        <v>99</v>
      </c>
      <c r="B76" s="31" t="s">
        <v>28</v>
      </c>
      <c r="C76" s="37">
        <v>1523.3284177421554</v>
      </c>
      <c r="D76" s="37">
        <v>1815.0898150302114</v>
      </c>
      <c r="E76" s="37">
        <v>1999.4378818722225</v>
      </c>
      <c r="F76" s="37">
        <v>1963.7501356720531</v>
      </c>
      <c r="G76" s="37">
        <v>1991.1563238881624</v>
      </c>
      <c r="H76" s="37">
        <v>1701.5165708199227</v>
      </c>
      <c r="I76" s="37">
        <v>1348.658340240519</v>
      </c>
      <c r="J76" s="37">
        <v>1244.5662297128938</v>
      </c>
      <c r="K76" s="37">
        <v>910.54039671539022</v>
      </c>
      <c r="L76" s="37">
        <v>805.65488614836067</v>
      </c>
      <c r="M76" s="37">
        <v>781.75575111719138</v>
      </c>
      <c r="N76" s="37">
        <v>847.99377221458724</v>
      </c>
      <c r="O76" s="37">
        <v>896.64547919508811</v>
      </c>
      <c r="P76" s="37">
        <v>830.81099078073009</v>
      </c>
      <c r="Q76" s="37">
        <v>893.05688860385067</v>
      </c>
      <c r="R76" s="37">
        <v>884.13868189069672</v>
      </c>
      <c r="S76" s="37">
        <v>925.23184149512258</v>
      </c>
    </row>
    <row r="77" spans="1:19">
      <c r="A77" s="31" t="s">
        <v>100</v>
      </c>
      <c r="B77" s="31" t="s">
        <v>46</v>
      </c>
      <c r="C77" s="37">
        <v>1691</v>
      </c>
      <c r="D77" s="37">
        <v>1696.75</v>
      </c>
      <c r="E77" s="37">
        <v>1979.75</v>
      </c>
      <c r="F77" s="37">
        <v>2262.75</v>
      </c>
      <c r="G77" s="37">
        <v>2243.75</v>
      </c>
      <c r="H77" s="37">
        <v>2010.25</v>
      </c>
      <c r="I77" s="37">
        <v>1711.75</v>
      </c>
      <c r="J77" s="37">
        <v>1516.75</v>
      </c>
      <c r="K77" s="37">
        <v>1497.5</v>
      </c>
      <c r="L77" s="37">
        <v>1488</v>
      </c>
      <c r="M77" s="37">
        <v>1491</v>
      </c>
      <c r="N77" s="37">
        <v>1382.75</v>
      </c>
      <c r="O77" s="37">
        <v>1562.75</v>
      </c>
      <c r="P77" s="37">
        <v>1426</v>
      </c>
      <c r="Q77" s="37">
        <v>1336</v>
      </c>
      <c r="R77" s="37">
        <v>1377.5</v>
      </c>
      <c r="S77" s="37">
        <v>1353.5</v>
      </c>
    </row>
    <row r="78" spans="1:19">
      <c r="A78" s="31" t="s">
        <v>101</v>
      </c>
      <c r="B78" s="31" t="s">
        <v>24</v>
      </c>
      <c r="C78" s="37">
        <v>2672.8514070167885</v>
      </c>
      <c r="D78" s="37">
        <v>2792.8963269880442</v>
      </c>
      <c r="E78" s="37">
        <v>3051.1364120422136</v>
      </c>
      <c r="F78" s="37">
        <v>3323.1915831470892</v>
      </c>
      <c r="G78" s="37">
        <v>3559.5629032428401</v>
      </c>
      <c r="H78" s="37">
        <v>3576.0777455292377</v>
      </c>
      <c r="I78" s="37">
        <v>3258.5522402487645</v>
      </c>
      <c r="J78" s="37">
        <v>2985.7835734523665</v>
      </c>
      <c r="K78" s="37">
        <v>2709.5805667686827</v>
      </c>
      <c r="L78" s="37">
        <v>2457.852395125115</v>
      </c>
      <c r="M78" s="37">
        <v>2308.3503718767056</v>
      </c>
      <c r="N78" s="37">
        <v>2071.0860616800874</v>
      </c>
      <c r="O78" s="37">
        <v>1920.641919668858</v>
      </c>
      <c r="P78" s="37">
        <v>1858.1398011976291</v>
      </c>
      <c r="Q78" s="37">
        <v>1920.844867236568</v>
      </c>
      <c r="R78" s="37">
        <v>1955.6801216487218</v>
      </c>
      <c r="S78" s="37">
        <v>2057.3430925185776</v>
      </c>
    </row>
    <row r="79" spans="1:19">
      <c r="A79" s="31" t="s">
        <v>102</v>
      </c>
      <c r="B79" s="31" t="s">
        <v>24</v>
      </c>
      <c r="C79" s="37">
        <v>1297.1651777233703</v>
      </c>
      <c r="D79" s="37">
        <v>1645.0211596151958</v>
      </c>
      <c r="E79" s="37">
        <v>1935.178315578509</v>
      </c>
      <c r="F79" s="37">
        <v>2138.4380266810799</v>
      </c>
      <c r="G79" s="37">
        <v>2437.7495086206477</v>
      </c>
      <c r="H79" s="37">
        <v>2328.6905436703637</v>
      </c>
      <c r="I79" s="37">
        <v>2170.8601061741961</v>
      </c>
      <c r="J79" s="37">
        <v>1939.6534236314833</v>
      </c>
      <c r="K79" s="37">
        <v>1635.165418305141</v>
      </c>
      <c r="L79" s="37">
        <v>1436.7131213199343</v>
      </c>
      <c r="M79" s="37">
        <v>1245.660700538876</v>
      </c>
      <c r="N79" s="37">
        <v>1180.899558912261</v>
      </c>
      <c r="O79" s="37">
        <v>1135.5923787528868</v>
      </c>
      <c r="P79" s="37">
        <v>1115.9916359777792</v>
      </c>
      <c r="Q79" s="37">
        <v>1274.1711804431452</v>
      </c>
      <c r="R79" s="37">
        <v>1375.8375501363225</v>
      </c>
      <c r="S79" s="37">
        <v>1397.6785244640114</v>
      </c>
    </row>
    <row r="80" spans="1:19">
      <c r="A80" s="31" t="s">
        <v>103</v>
      </c>
      <c r="B80" s="31" t="s">
        <v>32</v>
      </c>
      <c r="C80" s="37">
        <v>1529.4677526384437</v>
      </c>
      <c r="D80" s="37">
        <v>1868.0253527079469</v>
      </c>
      <c r="E80" s="37">
        <v>2110.4077078000737</v>
      </c>
      <c r="F80" s="37">
        <v>2423.208983715459</v>
      </c>
      <c r="G80" s="37">
        <v>2656.2162565075841</v>
      </c>
      <c r="H80" s="37">
        <v>2535.9463005718544</v>
      </c>
      <c r="I80" s="37">
        <v>2465.0067874375191</v>
      </c>
      <c r="J80" s="37">
        <v>2336.8146734463517</v>
      </c>
      <c r="K80" s="37">
        <v>2097.4360789718876</v>
      </c>
      <c r="L80" s="37">
        <v>1874.6848549103652</v>
      </c>
      <c r="M80" s="37">
        <v>1792.5359642379267</v>
      </c>
      <c r="N80" s="37">
        <v>1608.6517469164585</v>
      </c>
      <c r="O80" s="37">
        <v>1410.0621394004227</v>
      </c>
      <c r="P80" s="37">
        <v>1314.3888069829577</v>
      </c>
      <c r="Q80" s="37">
        <v>1182.5391238516954</v>
      </c>
      <c r="R80" s="37">
        <v>1130.6494494309231</v>
      </c>
      <c r="S80" s="37">
        <v>1261.2907062008483</v>
      </c>
    </row>
    <row r="81" spans="1:19">
      <c r="A81" s="31" t="s">
        <v>104</v>
      </c>
      <c r="B81" s="31" t="s">
        <v>54</v>
      </c>
      <c r="C81" s="37">
        <v>3405.8995550950749</v>
      </c>
      <c r="D81" s="37">
        <v>3862.1638935438036</v>
      </c>
      <c r="E81" s="37">
        <v>4130.9170270381655</v>
      </c>
      <c r="F81" s="37">
        <v>4202.8321710277578</v>
      </c>
      <c r="G81" s="37">
        <v>4009.1601880582602</v>
      </c>
      <c r="H81" s="37">
        <v>3549.6778411949454</v>
      </c>
      <c r="I81" s="37">
        <v>3176.8363709209398</v>
      </c>
      <c r="J81" s="37">
        <v>3312.8729353473873</v>
      </c>
      <c r="K81" s="37">
        <v>3189.0952462020869</v>
      </c>
      <c r="L81" s="37">
        <v>2894.9000560832592</v>
      </c>
      <c r="M81" s="37">
        <v>2596.772512288027</v>
      </c>
      <c r="N81" s="37">
        <v>1941.5349444657759</v>
      </c>
      <c r="O81" s="37">
        <v>1647.0048744375606</v>
      </c>
      <c r="P81" s="37">
        <v>2003.1875488108617</v>
      </c>
      <c r="Q81" s="37">
        <v>2311.6165771908886</v>
      </c>
      <c r="R81" s="37">
        <v>2419.644782533574</v>
      </c>
      <c r="S81" s="37">
        <v>2705.9952409763168</v>
      </c>
    </row>
    <row r="82" spans="1:19">
      <c r="A82" s="31" t="s">
        <v>105</v>
      </c>
      <c r="B82" s="31" t="s">
        <v>70</v>
      </c>
      <c r="C82" s="37">
        <v>2886.8245598050444</v>
      </c>
      <c r="D82" s="37">
        <v>3142.2776831834617</v>
      </c>
      <c r="E82" s="37">
        <v>3189.9986729668758</v>
      </c>
      <c r="F82" s="37">
        <v>3158.5298189791438</v>
      </c>
      <c r="G82" s="37">
        <v>2967.2349872254172</v>
      </c>
      <c r="H82" s="37">
        <v>2833.7056675508202</v>
      </c>
      <c r="I82" s="37">
        <v>2613.5348897027443</v>
      </c>
      <c r="J82" s="37">
        <v>2542.0722042200205</v>
      </c>
      <c r="K82" s="37">
        <v>2307.2453055468095</v>
      </c>
      <c r="L82" s="37">
        <v>2060.3920303228797</v>
      </c>
      <c r="M82" s="37">
        <v>1766.1724315502072</v>
      </c>
      <c r="N82" s="37">
        <v>1395.2628280561821</v>
      </c>
      <c r="O82" s="37">
        <v>1345.4093466923232</v>
      </c>
      <c r="P82" s="37">
        <v>1290.8087247474832</v>
      </c>
      <c r="Q82" s="37">
        <v>1445.6473619433023</v>
      </c>
      <c r="R82" s="37">
        <v>1799.0308920751722</v>
      </c>
      <c r="S82" s="37">
        <v>2423.5638311466937</v>
      </c>
    </row>
    <row r="83" spans="1:19">
      <c r="A83" s="31" t="s">
        <v>106</v>
      </c>
      <c r="B83" s="31" t="s">
        <v>70</v>
      </c>
      <c r="C83" s="37">
        <v>3127.8032589914401</v>
      </c>
      <c r="D83" s="37">
        <v>2403.1150483982938</v>
      </c>
      <c r="E83" s="37">
        <v>1978.9911411631567</v>
      </c>
      <c r="F83" s="37">
        <v>1867.6989300984901</v>
      </c>
      <c r="G83" s="37">
        <v>2165.2600690503973</v>
      </c>
      <c r="H83" s="37">
        <v>2438.7870908479686</v>
      </c>
      <c r="I83" s="37">
        <v>2595.8872594817808</v>
      </c>
      <c r="J83" s="37">
        <v>2858.4636996541822</v>
      </c>
      <c r="K83" s="37">
        <v>2546.6890130921993</v>
      </c>
      <c r="L83" s="37">
        <v>2178.3268550115999</v>
      </c>
      <c r="M83" s="37">
        <v>1581.5603176526208</v>
      </c>
      <c r="N83" s="37">
        <v>891.97724569607271</v>
      </c>
      <c r="O83" s="37">
        <v>652.47443671000406</v>
      </c>
      <c r="P83" s="37">
        <v>779.98955886395538</v>
      </c>
      <c r="Q83" s="37">
        <v>1050.4203492918118</v>
      </c>
      <c r="R83" s="37">
        <v>1341.3425592864517</v>
      </c>
      <c r="S83" s="37">
        <v>1339.3399112493553</v>
      </c>
    </row>
    <row r="84" spans="1:19">
      <c r="A84" s="31" t="s">
        <v>107</v>
      </c>
      <c r="B84" s="31" t="s">
        <v>30</v>
      </c>
      <c r="C84" s="37">
        <v>1893.8713449849397</v>
      </c>
      <c r="D84" s="37">
        <v>2547.8670220279746</v>
      </c>
      <c r="E84" s="37">
        <v>3458.5047068336016</v>
      </c>
      <c r="F84" s="37">
        <v>4147.9685052727309</v>
      </c>
      <c r="G84" s="37">
        <v>4357.3045565179054</v>
      </c>
      <c r="H84" s="37">
        <v>4200.1032753595173</v>
      </c>
      <c r="I84" s="37">
        <v>3501.0798561254173</v>
      </c>
      <c r="J84" s="37">
        <v>3032.4326939146513</v>
      </c>
      <c r="K84" s="37">
        <v>2651.6652515601377</v>
      </c>
      <c r="L84" s="37">
        <v>2061.588547155066</v>
      </c>
      <c r="M84" s="37">
        <v>2037.8391127896091</v>
      </c>
      <c r="N84" s="37">
        <v>1991.1829380795971</v>
      </c>
      <c r="O84" s="37">
        <v>1926.0349611742731</v>
      </c>
      <c r="P84" s="37">
        <v>2409.0063044336516</v>
      </c>
      <c r="Q84" s="37">
        <v>2416.7462811724126</v>
      </c>
      <c r="R84" s="37">
        <v>2307.6898461930405</v>
      </c>
      <c r="S84" s="37">
        <v>2363.1204251864879</v>
      </c>
    </row>
    <row r="85" spans="1:19">
      <c r="A85" s="31" t="s">
        <v>108</v>
      </c>
      <c r="B85" s="31" t="s">
        <v>30</v>
      </c>
      <c r="C85" s="37">
        <v>2216.8099602102957</v>
      </c>
      <c r="D85" s="37">
        <v>2769.3929446631719</v>
      </c>
      <c r="E85" s="37">
        <v>3612.4162551526879</v>
      </c>
      <c r="F85" s="37">
        <v>4271.389210900632</v>
      </c>
      <c r="G85" s="37">
        <v>4447.9126944101172</v>
      </c>
      <c r="H85" s="37">
        <v>4245.0827133111015</v>
      </c>
      <c r="I85" s="37">
        <v>3620.4194207638507</v>
      </c>
      <c r="J85" s="37">
        <v>3173.1923774952193</v>
      </c>
      <c r="K85" s="37">
        <v>2771.1949650519077</v>
      </c>
      <c r="L85" s="37">
        <v>2231.5101657626728</v>
      </c>
      <c r="M85" s="37">
        <v>2123.7478889733316</v>
      </c>
      <c r="N85" s="37">
        <v>2089.9995267991453</v>
      </c>
      <c r="O85" s="37">
        <v>2123.6530646578758</v>
      </c>
      <c r="P85" s="37">
        <v>2538.8350456166904</v>
      </c>
      <c r="Q85" s="37">
        <v>2642.3762101313628</v>
      </c>
      <c r="R85" s="37">
        <v>2639.51571270556</v>
      </c>
      <c r="S85" s="37">
        <v>2692.6079548707194</v>
      </c>
    </row>
    <row r="86" spans="1:19">
      <c r="A86" s="31" t="s">
        <v>109</v>
      </c>
      <c r="B86" s="31" t="s">
        <v>46</v>
      </c>
      <c r="C86" s="37">
        <v>1786.1912527934558</v>
      </c>
      <c r="D86" s="37">
        <v>1965.8806718538149</v>
      </c>
      <c r="E86" s="37">
        <v>2192.4442229257443</v>
      </c>
      <c r="F86" s="37">
        <v>2482.9594305606415</v>
      </c>
      <c r="G86" s="37">
        <v>2627.7688700913095</v>
      </c>
      <c r="H86" s="37">
        <v>2422.0495870003861</v>
      </c>
      <c r="I86" s="37">
        <v>2146.7081618239181</v>
      </c>
      <c r="J86" s="37">
        <v>1784.3688140194304</v>
      </c>
      <c r="K86" s="37">
        <v>1570.1872190763356</v>
      </c>
      <c r="L86" s="37">
        <v>1412.812981049369</v>
      </c>
      <c r="M86" s="37">
        <v>1336.3066898004458</v>
      </c>
      <c r="N86" s="37">
        <v>1289.0412452671703</v>
      </c>
      <c r="O86" s="37">
        <v>1206.1523147302833</v>
      </c>
      <c r="P86" s="37">
        <v>1077.0868162132524</v>
      </c>
      <c r="Q86" s="37">
        <v>1070.4126174077428</v>
      </c>
      <c r="R86" s="37">
        <v>1017.9487378639591</v>
      </c>
      <c r="S86" s="37">
        <v>1058.4265321019495</v>
      </c>
    </row>
    <row r="87" spans="1:19">
      <c r="A87" s="31" t="s">
        <v>110</v>
      </c>
      <c r="B87" s="31" t="s">
        <v>30</v>
      </c>
      <c r="C87" s="37">
        <v>2172.1439356441128</v>
      </c>
      <c r="D87" s="37">
        <v>2654.6806962752544</v>
      </c>
      <c r="E87" s="37">
        <v>3466.7310102337451</v>
      </c>
      <c r="F87" s="37">
        <v>4238.2323130907462</v>
      </c>
      <c r="G87" s="37">
        <v>4718.5209975803136</v>
      </c>
      <c r="H87" s="37">
        <v>4409.7837006135924</v>
      </c>
      <c r="I87" s="37">
        <v>3945.1689305726336</v>
      </c>
      <c r="J87" s="37">
        <v>3418.1917555020632</v>
      </c>
      <c r="K87" s="37">
        <v>2848.5530218363137</v>
      </c>
      <c r="L87" s="37">
        <v>2531.0316691024759</v>
      </c>
      <c r="M87" s="37">
        <v>2205.2563725068776</v>
      </c>
      <c r="N87" s="37">
        <v>2046.4643440508939</v>
      </c>
      <c r="O87" s="37">
        <v>2146.1889077544706</v>
      </c>
      <c r="P87" s="37">
        <v>2089.1183158528197</v>
      </c>
      <c r="Q87" s="37">
        <v>2137.4399041438814</v>
      </c>
      <c r="R87" s="37">
        <v>2354.1162431793286</v>
      </c>
      <c r="S87" s="37">
        <v>2484.5369470719952</v>
      </c>
    </row>
    <row r="88" spans="1:19">
      <c r="A88" s="31" t="s">
        <v>111</v>
      </c>
      <c r="B88" s="31" t="s">
        <v>34</v>
      </c>
      <c r="C88" s="37">
        <v>1999.4547706826847</v>
      </c>
      <c r="D88" s="37">
        <v>2143.4142961897132</v>
      </c>
      <c r="E88" s="37">
        <v>2485.6551701262051</v>
      </c>
      <c r="F88" s="37">
        <v>2455.0367406100331</v>
      </c>
      <c r="G88" s="37">
        <v>2159.6851435030908</v>
      </c>
      <c r="H88" s="37">
        <v>2082.7292192109094</v>
      </c>
      <c r="I88" s="37">
        <v>1732.6579427715351</v>
      </c>
      <c r="J88" s="37">
        <v>1857.1964778139886</v>
      </c>
      <c r="K88" s="37">
        <v>2166.3651917773877</v>
      </c>
      <c r="L88" s="37">
        <v>2398.1002757583356</v>
      </c>
      <c r="M88" s="37">
        <v>2383.2400977688644</v>
      </c>
      <c r="N88" s="37">
        <v>2092.9537478064676</v>
      </c>
      <c r="O88" s="37">
        <v>1646.0572198545999</v>
      </c>
      <c r="P88" s="37">
        <v>1019.4843319127601</v>
      </c>
      <c r="Q88" s="37">
        <v>915.35262599272403</v>
      </c>
      <c r="R88" s="37">
        <v>796.42825298462685</v>
      </c>
      <c r="S88" s="37">
        <v>896.65872290028028</v>
      </c>
    </row>
    <row r="89" spans="1:19">
      <c r="A89" s="31" t="s">
        <v>112</v>
      </c>
      <c r="B89" s="31" t="s">
        <v>61</v>
      </c>
      <c r="C89" s="37">
        <v>786.4777898845964</v>
      </c>
      <c r="D89" s="37">
        <v>856.20560590867831</v>
      </c>
      <c r="E89" s="37">
        <v>978.46868174701012</v>
      </c>
      <c r="F89" s="37">
        <v>1222.8068166882913</v>
      </c>
      <c r="G89" s="37">
        <v>1397.4520129711495</v>
      </c>
      <c r="H89" s="37">
        <v>1339.4851076944669</v>
      </c>
      <c r="I89" s="37">
        <v>1192.4830588714096</v>
      </c>
      <c r="J89" s="37">
        <v>997.80650488714173</v>
      </c>
      <c r="K89" s="37">
        <v>820.22213055814086</v>
      </c>
      <c r="L89" s="37">
        <v>663.67177487183699</v>
      </c>
      <c r="M89" s="37">
        <v>635.7638087237043</v>
      </c>
      <c r="N89" s="37">
        <v>570.7432222711293</v>
      </c>
      <c r="O89" s="37">
        <v>526.80468582250171</v>
      </c>
      <c r="P89" s="37">
        <v>487.55589416028539</v>
      </c>
      <c r="Q89" s="37">
        <v>470.30810887478776</v>
      </c>
      <c r="R89" s="37">
        <v>445.9839837988186</v>
      </c>
      <c r="S89" s="37">
        <v>476.37848393831541</v>
      </c>
    </row>
    <row r="90" spans="1:19">
      <c r="A90" s="31" t="s">
        <v>113</v>
      </c>
      <c r="B90" s="31" t="s">
        <v>61</v>
      </c>
      <c r="C90" s="37">
        <v>1949.1118274747669</v>
      </c>
      <c r="D90" s="37">
        <v>1838.0285817343438</v>
      </c>
      <c r="E90" s="37">
        <v>1851.2228443282697</v>
      </c>
      <c r="F90" s="37">
        <v>2160.6874496312021</v>
      </c>
      <c r="G90" s="37">
        <v>2373.5707686011119</v>
      </c>
      <c r="H90" s="37">
        <v>2375.353535239185</v>
      </c>
      <c r="I90" s="37">
        <v>2211.1366901388096</v>
      </c>
      <c r="J90" s="37">
        <v>1905.1165127093952</v>
      </c>
      <c r="K90" s="37">
        <v>1592.3622324782982</v>
      </c>
      <c r="L90" s="37">
        <v>1320.5023857940612</v>
      </c>
      <c r="M90" s="37">
        <v>1284.9276324660029</v>
      </c>
      <c r="N90" s="37">
        <v>1170.2165199787835</v>
      </c>
      <c r="O90" s="37">
        <v>1103.3655949572778</v>
      </c>
      <c r="P90" s="37">
        <v>1029.1696678295591</v>
      </c>
      <c r="Q90" s="37">
        <v>1016.3936013932409</v>
      </c>
      <c r="R90" s="37">
        <v>1004.4987187178263</v>
      </c>
      <c r="S90" s="37">
        <v>1103.7607364089117</v>
      </c>
    </row>
    <row r="91" spans="1:19">
      <c r="A91" s="31" t="s">
        <v>114</v>
      </c>
      <c r="B91" s="31" t="s">
        <v>28</v>
      </c>
      <c r="C91" s="37">
        <v>1327.3233878451156</v>
      </c>
      <c r="D91" s="37">
        <v>1441.6377712014923</v>
      </c>
      <c r="E91" s="37">
        <v>1588.4841175688157</v>
      </c>
      <c r="F91" s="37">
        <v>1731.6885691207344</v>
      </c>
      <c r="G91" s="37">
        <v>1897.3402121990835</v>
      </c>
      <c r="H91" s="37">
        <v>1746.8638893275133</v>
      </c>
      <c r="I91" s="37">
        <v>1706.1481935081597</v>
      </c>
      <c r="J91" s="37">
        <v>1462.8568194152199</v>
      </c>
      <c r="K91" s="37">
        <v>1374.3342920273053</v>
      </c>
      <c r="L91" s="37">
        <v>1390.9773098051583</v>
      </c>
      <c r="M91" s="37">
        <v>1214.4130334260046</v>
      </c>
      <c r="N91" s="37">
        <v>1133.7143181189583</v>
      </c>
      <c r="O91" s="37">
        <v>1055.6480409028395</v>
      </c>
      <c r="P91" s="37">
        <v>836.74044813542537</v>
      </c>
      <c r="Q91" s="37">
        <v>818.50544412898557</v>
      </c>
      <c r="R91" s="37">
        <v>972.64941307438221</v>
      </c>
      <c r="S91" s="37">
        <v>1047.7203852567307</v>
      </c>
    </row>
    <row r="92" spans="1:19">
      <c r="A92" s="31" t="s">
        <v>115</v>
      </c>
      <c r="B92" s="31" t="s">
        <v>46</v>
      </c>
      <c r="C92" s="37">
        <v>1641.6960192247675</v>
      </c>
      <c r="D92" s="37">
        <v>1624.1856127716869</v>
      </c>
      <c r="E92" s="37">
        <v>1822.1488329049923</v>
      </c>
      <c r="F92" s="37">
        <v>1996.7989786815392</v>
      </c>
      <c r="G92" s="37">
        <v>1942.1081769952277</v>
      </c>
      <c r="H92" s="37">
        <v>1723.4109100062144</v>
      </c>
      <c r="I92" s="37">
        <v>1449.911846184363</v>
      </c>
      <c r="J92" s="37">
        <v>1302.0530697044283</v>
      </c>
      <c r="K92" s="37">
        <v>1269.9550723218333</v>
      </c>
      <c r="L92" s="37">
        <v>1271.6231501782479</v>
      </c>
      <c r="M92" s="37">
        <v>1308.0018995014448</v>
      </c>
      <c r="N92" s="37">
        <v>1258.3106323464972</v>
      </c>
      <c r="O92" s="37">
        <v>1443.3013505667825</v>
      </c>
      <c r="P92" s="37">
        <v>1343.7829979826827</v>
      </c>
      <c r="Q92" s="37">
        <v>1285.4715584991618</v>
      </c>
      <c r="R92" s="37">
        <v>1315.9055445753293</v>
      </c>
      <c r="S92" s="37">
        <v>1278.6328807788484</v>
      </c>
    </row>
    <row r="93" spans="1:19">
      <c r="A93" s="31" t="s">
        <v>116</v>
      </c>
      <c r="B93" s="31" t="s">
        <v>30</v>
      </c>
      <c r="C93" s="37">
        <v>962.58595457466731</v>
      </c>
      <c r="D93" s="37">
        <v>1488.760477130761</v>
      </c>
      <c r="E93" s="37">
        <v>1973.3735127264479</v>
      </c>
      <c r="F93" s="37">
        <v>2260.6310968934117</v>
      </c>
      <c r="G93" s="37">
        <v>2604.1458811664452</v>
      </c>
      <c r="H93" s="37">
        <v>2178.3851948749571</v>
      </c>
      <c r="I93" s="37">
        <v>1799.5850320082548</v>
      </c>
      <c r="J93" s="37">
        <v>1492.7843648846756</v>
      </c>
      <c r="K93" s="37">
        <v>1142.8034581843076</v>
      </c>
      <c r="L93" s="37">
        <v>1048.1230104339047</v>
      </c>
      <c r="M93" s="37">
        <v>983.04167716968209</v>
      </c>
      <c r="N93" s="37">
        <v>946.46076811429521</v>
      </c>
      <c r="O93" s="37">
        <v>1109.3665400116006</v>
      </c>
      <c r="P93" s="37">
        <v>1097.5004058787727</v>
      </c>
      <c r="Q93" s="37">
        <v>1106.7005142017258</v>
      </c>
      <c r="R93" s="37">
        <v>1414.2062051407725</v>
      </c>
      <c r="S93" s="37">
        <v>1466.4991847304079</v>
      </c>
    </row>
    <row r="94" spans="1:19">
      <c r="A94" s="31" t="s">
        <v>117</v>
      </c>
      <c r="B94" s="31" t="s">
        <v>22</v>
      </c>
      <c r="C94" s="37">
        <v>2230.7226635120219</v>
      </c>
      <c r="D94" s="37">
        <v>2423.1576933787151</v>
      </c>
      <c r="E94" s="37">
        <v>2582.6895743208484</v>
      </c>
      <c r="F94" s="37">
        <v>2264.198764258555</v>
      </c>
      <c r="G94" s="37">
        <v>1781.0907969451368</v>
      </c>
      <c r="H94" s="37">
        <v>1335.4707502443455</v>
      </c>
      <c r="I94" s="37">
        <v>1073.9873213438295</v>
      </c>
      <c r="J94" s="37">
        <v>941.44985558901249</v>
      </c>
      <c r="K94" s="37">
        <v>1152.8008357401832</v>
      </c>
      <c r="L94" s="37">
        <v>1272.8880353960549</v>
      </c>
      <c r="M94" s="37">
        <v>1389.1564093897869</v>
      </c>
      <c r="N94" s="37">
        <v>1466.2390155472253</v>
      </c>
      <c r="O94" s="37">
        <v>1235.0738032323482</v>
      </c>
      <c r="P94" s="37">
        <v>1104.2618294106801</v>
      </c>
      <c r="Q94" s="37">
        <v>1167.588194095958</v>
      </c>
      <c r="R94" s="37">
        <v>1106.6824658681269</v>
      </c>
      <c r="S94" s="37">
        <v>1020.1099800968608</v>
      </c>
    </row>
    <row r="95" spans="1:19">
      <c r="A95" s="31" t="s">
        <v>118</v>
      </c>
      <c r="B95" s="31" t="s">
        <v>54</v>
      </c>
      <c r="C95" s="37">
        <v>1853.2623107105314</v>
      </c>
      <c r="D95" s="37">
        <v>1919.4231976683659</v>
      </c>
      <c r="E95" s="37">
        <v>2270.8418362810671</v>
      </c>
      <c r="F95" s="37">
        <v>2398.5979172855996</v>
      </c>
      <c r="G95" s="37">
        <v>2599.5533237609739</v>
      </c>
      <c r="H95" s="37">
        <v>2541.6759453587865</v>
      </c>
      <c r="I95" s="37">
        <v>2143.2847506316848</v>
      </c>
      <c r="J95" s="37">
        <v>1847.0760679188995</v>
      </c>
      <c r="K95" s="37">
        <v>1551.7702285197786</v>
      </c>
      <c r="L95" s="37">
        <v>1404.180151785718</v>
      </c>
      <c r="M95" s="37">
        <v>1410.0420443443898</v>
      </c>
      <c r="N95" s="37">
        <v>1307.0086503728919</v>
      </c>
      <c r="O95" s="37">
        <v>1310.7108112664926</v>
      </c>
      <c r="P95" s="37">
        <v>1562.7134172290769</v>
      </c>
      <c r="Q95" s="37">
        <v>1654.9115582011018</v>
      </c>
      <c r="R95" s="37">
        <v>1886.1693468727935</v>
      </c>
      <c r="S95" s="37">
        <v>2044.1420717599403</v>
      </c>
    </row>
    <row r="96" spans="1:19">
      <c r="A96" s="31" t="s">
        <v>119</v>
      </c>
      <c r="B96" s="31" t="s">
        <v>54</v>
      </c>
      <c r="C96" s="37">
        <v>2078.9821860091715</v>
      </c>
      <c r="D96" s="37">
        <v>2170.260163305793</v>
      </c>
      <c r="E96" s="37">
        <v>2358.8919384743904</v>
      </c>
      <c r="F96" s="37">
        <v>2201.9567148961569</v>
      </c>
      <c r="G96" s="37">
        <v>2092.2356330788234</v>
      </c>
      <c r="H96" s="37">
        <v>1906.8598164181303</v>
      </c>
      <c r="I96" s="37">
        <v>1619.7404186133231</v>
      </c>
      <c r="J96" s="37">
        <v>1726.6177628789972</v>
      </c>
      <c r="K96" s="37">
        <v>1676.7305683047985</v>
      </c>
      <c r="L96" s="37">
        <v>1664.746094539059</v>
      </c>
      <c r="M96" s="37">
        <v>1590.2945333558614</v>
      </c>
      <c r="N96" s="37">
        <v>1318.4128099991476</v>
      </c>
      <c r="O96" s="37">
        <v>1282.4687736066046</v>
      </c>
      <c r="P96" s="37">
        <v>1152.9981203220855</v>
      </c>
      <c r="Q96" s="37">
        <v>1107.0039093648015</v>
      </c>
      <c r="R96" s="37">
        <v>988.89321485617222</v>
      </c>
      <c r="S96" s="37">
        <v>1049.0386174114094</v>
      </c>
    </row>
    <row r="97" spans="1:19">
      <c r="A97" s="31" t="s">
        <v>120</v>
      </c>
      <c r="B97" s="31" t="s">
        <v>46</v>
      </c>
      <c r="C97" s="37">
        <v>2550.2377245553935</v>
      </c>
      <c r="D97" s="37">
        <v>3049.5677285713191</v>
      </c>
      <c r="E97" s="37">
        <v>3463.9290031338423</v>
      </c>
      <c r="F97" s="37">
        <v>3698.7220012474709</v>
      </c>
      <c r="G97" s="37">
        <v>3732.022014082333</v>
      </c>
      <c r="H97" s="37">
        <v>3277.6350518837626</v>
      </c>
      <c r="I97" s="37">
        <v>2852.0171250384756</v>
      </c>
      <c r="J97" s="37">
        <v>2328.8184802918954</v>
      </c>
      <c r="K97" s="37">
        <v>2204.9395019334447</v>
      </c>
      <c r="L97" s="37">
        <v>2218.0391692444264</v>
      </c>
      <c r="M97" s="37">
        <v>2107.9944724774768</v>
      </c>
      <c r="N97" s="37">
        <v>2151.1343881255716</v>
      </c>
      <c r="O97" s="37">
        <v>2010.9039112189325</v>
      </c>
      <c r="P97" s="37">
        <v>1761.3753154140354</v>
      </c>
      <c r="Q97" s="37">
        <v>1804.9513910139588</v>
      </c>
      <c r="R97" s="37">
        <v>1720.6680045171952</v>
      </c>
      <c r="S97" s="37">
        <v>1777.5540866358222</v>
      </c>
    </row>
    <row r="98" spans="1:19">
      <c r="A98" s="31" t="s">
        <v>121</v>
      </c>
      <c r="B98" s="31" t="s">
        <v>54</v>
      </c>
      <c r="C98" s="37">
        <v>1650.5518369283664</v>
      </c>
      <c r="D98" s="37">
        <v>1729.5218474169885</v>
      </c>
      <c r="E98" s="37">
        <v>2251.6630706100968</v>
      </c>
      <c r="F98" s="37">
        <v>2604.6457917751009</v>
      </c>
      <c r="G98" s="37">
        <v>3000.5688774824521</v>
      </c>
      <c r="H98" s="37">
        <v>2924.173781058978</v>
      </c>
      <c r="I98" s="37">
        <v>2413.4188836902458</v>
      </c>
      <c r="J98" s="37">
        <v>2040.3793096233817</v>
      </c>
      <c r="K98" s="37">
        <v>1678.3926881605721</v>
      </c>
      <c r="L98" s="37">
        <v>1505.3017268864201</v>
      </c>
      <c r="M98" s="37">
        <v>1458.306452475407</v>
      </c>
      <c r="N98" s="37">
        <v>1310.8702306932951</v>
      </c>
      <c r="O98" s="37">
        <v>1302.2249194028911</v>
      </c>
      <c r="P98" s="37">
        <v>1570.4859932805398</v>
      </c>
      <c r="Q98" s="37">
        <v>1670.2049345159776</v>
      </c>
      <c r="R98" s="37">
        <v>1904.0441804761613</v>
      </c>
      <c r="S98" s="37">
        <v>2060.2303439287025</v>
      </c>
    </row>
    <row r="99" spans="1:19">
      <c r="A99" s="31" t="s">
        <v>122</v>
      </c>
      <c r="B99" s="31" t="s">
        <v>24</v>
      </c>
      <c r="C99" s="37">
        <v>2098.382087886614</v>
      </c>
      <c r="D99" s="37">
        <v>2288.6941338549955</v>
      </c>
      <c r="E99" s="37">
        <v>2513.0499323255176</v>
      </c>
      <c r="F99" s="37">
        <v>2727.1425462878278</v>
      </c>
      <c r="G99" s="37">
        <v>2946.9703621422382</v>
      </c>
      <c r="H99" s="37">
        <v>2877.4236585563476</v>
      </c>
      <c r="I99" s="37">
        <v>2614.6079948201891</v>
      </c>
      <c r="J99" s="37">
        <v>2351.4662118454307</v>
      </c>
      <c r="K99" s="37">
        <v>2061.5741126654452</v>
      </c>
      <c r="L99" s="37">
        <v>1822.0133893813386</v>
      </c>
      <c r="M99" s="37">
        <v>1646.2106176076647</v>
      </c>
      <c r="N99" s="37">
        <v>1495.0480545395067</v>
      </c>
      <c r="O99" s="37">
        <v>1387.9805123613839</v>
      </c>
      <c r="P99" s="37">
        <v>1320.0062582190405</v>
      </c>
      <c r="Q99" s="37">
        <v>1415.603687544866</v>
      </c>
      <c r="R99" s="37">
        <v>1440.8980633172018</v>
      </c>
      <c r="S99" s="37">
        <v>1481.1475307549017</v>
      </c>
    </row>
    <row r="100" spans="1:19">
      <c r="A100" s="31" t="s">
        <v>123</v>
      </c>
      <c r="B100" s="31" t="s">
        <v>26</v>
      </c>
      <c r="C100" s="37">
        <v>1179.9755986681566</v>
      </c>
      <c r="D100" s="37">
        <v>1174.1647363475149</v>
      </c>
      <c r="E100" s="37">
        <v>1219.0406298816322</v>
      </c>
      <c r="F100" s="37">
        <v>1330.6664603414511</v>
      </c>
      <c r="G100" s="37">
        <v>1506.2718382605649</v>
      </c>
      <c r="H100" s="37">
        <v>1495.9334923032352</v>
      </c>
      <c r="I100" s="37">
        <v>1387.0561674282742</v>
      </c>
      <c r="J100" s="37">
        <v>1318.1549873212216</v>
      </c>
      <c r="K100" s="37">
        <v>1147.5386619120513</v>
      </c>
      <c r="L100" s="37">
        <v>1041.3638706013426</v>
      </c>
      <c r="M100" s="37">
        <v>908.14615017442475</v>
      </c>
      <c r="N100" s="37">
        <v>748.98923253777741</v>
      </c>
      <c r="O100" s="37">
        <v>651.98867466858678</v>
      </c>
      <c r="P100" s="37">
        <v>653.3958475092993</v>
      </c>
      <c r="Q100" s="37">
        <v>729.13910404651369</v>
      </c>
      <c r="R100" s="37">
        <v>856.90521739691007</v>
      </c>
      <c r="S100" s="37">
        <v>919.14003807882341</v>
      </c>
    </row>
    <row r="101" spans="1:19">
      <c r="A101" s="31" t="s">
        <v>124</v>
      </c>
      <c r="B101" s="31" t="s">
        <v>70</v>
      </c>
      <c r="C101" s="37">
        <v>3625.382160489813</v>
      </c>
      <c r="D101" s="37">
        <v>3914.1228706793763</v>
      </c>
      <c r="E101" s="37">
        <v>3941.7733921470635</v>
      </c>
      <c r="F101" s="37">
        <v>3893.4816841439033</v>
      </c>
      <c r="G101" s="37">
        <v>3638.1357968426705</v>
      </c>
      <c r="H101" s="37">
        <v>3480.2987933107406</v>
      </c>
      <c r="I101" s="37">
        <v>3211.8534924861551</v>
      </c>
      <c r="J101" s="37">
        <v>3105.2700220724969</v>
      </c>
      <c r="K101" s="37">
        <v>2813.3695602951193</v>
      </c>
      <c r="L101" s="37">
        <v>2526.757885765925</v>
      </c>
      <c r="M101" s="37">
        <v>2188.3339432898201</v>
      </c>
      <c r="N101" s="37">
        <v>1758.3352167657706</v>
      </c>
      <c r="O101" s="37">
        <v>1713.2987256789261</v>
      </c>
      <c r="P101" s="37">
        <v>1681.6644018699417</v>
      </c>
      <c r="Q101" s="37">
        <v>1884.0745706023506</v>
      </c>
      <c r="R101" s="37">
        <v>2333.7370918107426</v>
      </c>
      <c r="S101" s="37">
        <v>3067.1909759414584</v>
      </c>
    </row>
    <row r="102" spans="1:19">
      <c r="A102" s="31" t="s">
        <v>125</v>
      </c>
      <c r="B102" s="31" t="s">
        <v>61</v>
      </c>
      <c r="C102" s="37">
        <v>2473.3572234131075</v>
      </c>
      <c r="D102" s="37">
        <v>2295.4079758797297</v>
      </c>
      <c r="E102" s="37">
        <v>2223.9945504212415</v>
      </c>
      <c r="F102" s="37">
        <v>2532.9677498894862</v>
      </c>
      <c r="G102" s="37">
        <v>2761.1513798649694</v>
      </c>
      <c r="H102" s="37">
        <v>2811.5503285287546</v>
      </c>
      <c r="I102" s="37">
        <v>2655.2393557704236</v>
      </c>
      <c r="J102" s="37">
        <v>2360.523687171024</v>
      </c>
      <c r="K102" s="37">
        <v>2036.1044336630534</v>
      </c>
      <c r="L102" s="37">
        <v>1724.0422907410928</v>
      </c>
      <c r="M102" s="37">
        <v>1727.1794797103514</v>
      </c>
      <c r="N102" s="37">
        <v>1602.1949814832499</v>
      </c>
      <c r="O102" s="37">
        <v>1522.564394336473</v>
      </c>
      <c r="P102" s="37">
        <v>1416.8425034646252</v>
      </c>
      <c r="Q102" s="37">
        <v>1380.2473522679863</v>
      </c>
      <c r="R102" s="37">
        <v>1334.8118914615452</v>
      </c>
      <c r="S102" s="37">
        <v>1440.8179457617805</v>
      </c>
    </row>
    <row r="104" spans="1:19">
      <c r="B104" s="35" t="s">
        <v>20</v>
      </c>
      <c r="C104" s="36">
        <v>43891</v>
      </c>
      <c r="D104" s="36">
        <v>43983</v>
      </c>
      <c r="E104" s="36">
        <v>44075</v>
      </c>
      <c r="F104" s="36">
        <v>44166</v>
      </c>
      <c r="G104" s="36">
        <v>44256</v>
      </c>
      <c r="H104" s="36">
        <v>44348</v>
      </c>
      <c r="I104" s="36">
        <v>44440</v>
      </c>
      <c r="J104" s="36">
        <v>44531</v>
      </c>
      <c r="K104" s="36">
        <v>44621</v>
      </c>
      <c r="L104" s="36">
        <v>44713</v>
      </c>
      <c r="M104" s="36">
        <v>44805</v>
      </c>
      <c r="N104" s="36">
        <v>44896</v>
      </c>
      <c r="O104" s="36">
        <v>44986</v>
      </c>
      <c r="P104" s="36">
        <v>45078</v>
      </c>
      <c r="Q104" s="36">
        <v>45170</v>
      </c>
      <c r="R104" s="36">
        <v>45261</v>
      </c>
      <c r="S104" s="36">
        <v>45352</v>
      </c>
    </row>
    <row r="105" spans="1:19">
      <c r="B105" s="31" t="s">
        <v>126</v>
      </c>
      <c r="C105" s="37">
        <f>[1]SED.UN!C96</f>
        <v>196783.5</v>
      </c>
      <c r="D105" s="37">
        <f>[1]SED.UN!D96</f>
        <v>213955.49999999997</v>
      </c>
      <c r="E105" s="37">
        <f>[1]SED.UN!E96</f>
        <v>238719.75000000015</v>
      </c>
      <c r="F105" s="37">
        <f>[1]SED.UN!F96</f>
        <v>256967.25000000003</v>
      </c>
      <c r="G105" s="37">
        <f>[1]SED.UN!G96</f>
        <v>269013.75</v>
      </c>
      <c r="H105" s="37">
        <f>[1]SED.UN!H96</f>
        <v>258906.24999999985</v>
      </c>
      <c r="I105" s="37">
        <f>[1]SED.UN!I96</f>
        <v>234455.5</v>
      </c>
      <c r="J105" s="37">
        <f>[1]SED.UN!J96</f>
        <v>216074.75000000012</v>
      </c>
      <c r="K105" s="37">
        <f>[1]SED.UN!K96</f>
        <v>196222.49999999997</v>
      </c>
      <c r="L105" s="37">
        <f>[1]SED.UN!L96</f>
        <v>180012.50000000006</v>
      </c>
      <c r="M105" s="37">
        <f>[1]SED.UN!M96</f>
        <v>169481.50000000003</v>
      </c>
      <c r="N105" s="37">
        <f>[1]SED.UN!N96</f>
        <v>155814.24999999988</v>
      </c>
      <c r="O105" s="37">
        <f>[1]SED.UN!O96</f>
        <v>148984</v>
      </c>
      <c r="P105" s="37">
        <f>[1]SED.UN!P96</f>
        <v>144565.74999999997</v>
      </c>
      <c r="Q105" s="37">
        <f>[1]SED.UN!Q96</f>
        <v>146057.25000000003</v>
      </c>
      <c r="R105" s="37">
        <f>[1]SED.UN!R96</f>
        <v>150268.50000000003</v>
      </c>
      <c r="S105" s="37">
        <f>[1]SED.UN!S96</f>
        <v>158938.24999999994</v>
      </c>
    </row>
    <row r="106" spans="1:19">
      <c r="B106" s="31" t="s">
        <v>24</v>
      </c>
      <c r="C106" s="37">
        <f>[1]SED.UN!C97</f>
        <v>28582.288557035226</v>
      </c>
      <c r="D106" s="37">
        <f>[1]SED.UN!D97</f>
        <v>30456.154547518439</v>
      </c>
      <c r="E106" s="37">
        <f>[1]SED.UN!E97</f>
        <v>33260.717448116309</v>
      </c>
      <c r="F106" s="37">
        <f>[1]SED.UN!F97</f>
        <v>36384.938591749524</v>
      </c>
      <c r="G106" s="37">
        <f>[1]SED.UN!G97</f>
        <v>38918.080857687928</v>
      </c>
      <c r="H106" s="37">
        <f>[1]SED.UN!H97</f>
        <v>38526.719197333485</v>
      </c>
      <c r="I106" s="37">
        <f>[1]SED.UN!I97</f>
        <v>35337.543229290241</v>
      </c>
      <c r="J106" s="37">
        <f>[1]SED.UN!J97</f>
        <v>32447.907111437089</v>
      </c>
      <c r="K106" s="37">
        <f>[1]SED.UN!K97</f>
        <v>29180.122707237257</v>
      </c>
      <c r="L106" s="37">
        <f>[1]SED.UN!L97</f>
        <v>26372.199245263939</v>
      </c>
      <c r="M106" s="37">
        <f>[1]SED.UN!M97</f>
        <v>24432.71083741164</v>
      </c>
      <c r="N106" s="37">
        <f>[1]SED.UN!N97</f>
        <v>21946.331232269215</v>
      </c>
      <c r="O106" s="37">
        <f>[1]SED.UN!O97</f>
        <v>20656.956097447255</v>
      </c>
      <c r="P106" s="37">
        <f>[1]SED.UN!P97</f>
        <v>20060.753647529891</v>
      </c>
      <c r="Q106" s="37">
        <f>[1]SED.UN!Q97</f>
        <v>21427.438061747202</v>
      </c>
      <c r="R106" s="37">
        <f>[1]SED.UN!R97</f>
        <v>21784.971918946492</v>
      </c>
      <c r="S106" s="37">
        <f>[1]SED.UN!S97</f>
        <v>22596.714483740216</v>
      </c>
    </row>
    <row r="107" spans="1:19">
      <c r="B107" s="31" t="s">
        <v>61</v>
      </c>
      <c r="C107" s="37">
        <f>[1]SED.UN!C98</f>
        <v>7186.2565807628125</v>
      </c>
      <c r="D107" s="37">
        <f>[1]SED.UN!D98</f>
        <v>6870.2072364095102</v>
      </c>
      <c r="E107" s="37">
        <f>[1]SED.UN!E98</f>
        <v>6956.0170837900732</v>
      </c>
      <c r="F107" s="37">
        <f>[1]SED.UN!F98</f>
        <v>8150.2367025976318</v>
      </c>
      <c r="G107" s="37">
        <f>[1]SED.UN!G98</f>
        <v>9005.8676752195388</v>
      </c>
      <c r="H107" s="37">
        <f>[1]SED.UN!H98</f>
        <v>9013.1034066133507</v>
      </c>
      <c r="I107" s="37">
        <f>[1]SED.UN!I98</f>
        <v>8384.0652797886414</v>
      </c>
      <c r="J107" s="37">
        <f>[1]SED.UN!J98</f>
        <v>7298.4209145427285</v>
      </c>
      <c r="K107" s="37">
        <f>[1]SED.UN!K98</f>
        <v>6177.3554546256291</v>
      </c>
      <c r="L107" s="37">
        <f>[1]SED.UN!L98</f>
        <v>5155.5916967986595</v>
      </c>
      <c r="M107" s="37">
        <f>[1]SED.UN!M98</f>
        <v>5061.3456213069931</v>
      </c>
      <c r="N107" s="37">
        <f>[1]SED.UN!N98</f>
        <v>4621.3449598730049</v>
      </c>
      <c r="O107" s="37">
        <f>[1]SED.UN!O98</f>
        <v>4345.2474424552429</v>
      </c>
      <c r="P107" s="37">
        <f>[1]SED.UN!P98</f>
        <v>4046.2284592997617</v>
      </c>
      <c r="Q107" s="37">
        <f>[1]SED.UN!Q98</f>
        <v>3971.4843175906653</v>
      </c>
      <c r="R107" s="37">
        <f>[1]SED.UN!R98</f>
        <v>3882.2744421249126</v>
      </c>
      <c r="S107" s="37">
        <f>[1]SED.UN!S98</f>
        <v>4211.4974460007343</v>
      </c>
    </row>
    <row r="108" spans="1:19">
      <c r="B108" s="31" t="s">
        <v>30</v>
      </c>
      <c r="C108" s="37">
        <f>[1]SED.UN!C99</f>
        <v>18837.347562284187</v>
      </c>
      <c r="D108" s="37">
        <f>[1]SED.UN!D99</f>
        <v>23683.839031301111</v>
      </c>
      <c r="E108" s="37">
        <f>[1]SED.UN!E99</f>
        <v>30364.91176328994</v>
      </c>
      <c r="F108" s="37">
        <f>[1]SED.UN!F99</f>
        <v>35690.837958796459</v>
      </c>
      <c r="G108" s="37">
        <f>[1]SED.UN!G99</f>
        <v>38695.626515358075</v>
      </c>
      <c r="H108" s="37">
        <f>[1]SED.UN!H99</f>
        <v>35920.313116322417</v>
      </c>
      <c r="I108" s="37">
        <f>[1]SED.UN!I99</f>
        <v>31204.305081414139</v>
      </c>
      <c r="J108" s="37">
        <f>[1]SED.UN!J99</f>
        <v>27100.458054100054</v>
      </c>
      <c r="K108" s="37">
        <f>[1]SED.UN!K99</f>
        <v>22861.288802751966</v>
      </c>
      <c r="L108" s="37">
        <f>[1]SED.UN!L99</f>
        <v>19596.621855094421</v>
      </c>
      <c r="M108" s="37">
        <f>[1]SED.UN!M99</f>
        <v>18219.087819668428</v>
      </c>
      <c r="N108" s="37">
        <f>[1]SED.UN!N99</f>
        <v>17618.137143536587</v>
      </c>
      <c r="O108" s="37">
        <f>[1]SED.UN!O99</f>
        <v>18691.57567935103</v>
      </c>
      <c r="P108" s="37">
        <f>[1]SED.UN!P99</f>
        <v>19944.810229010662</v>
      </c>
      <c r="Q108" s="37">
        <f>[1]SED.UN!Q99</f>
        <v>20440.904049597273</v>
      </c>
      <c r="R108" s="37">
        <f>[1]SED.UN!R99</f>
        <v>22110.482083501527</v>
      </c>
      <c r="S108" s="37">
        <f>[1]SED.UN!S99</f>
        <v>23062.949509021215</v>
      </c>
    </row>
    <row r="109" spans="1:19">
      <c r="B109" s="31" t="s">
        <v>46</v>
      </c>
      <c r="C109" s="37">
        <f>[1]SED.UN!C100</f>
        <v>17562.650111486662</v>
      </c>
      <c r="D109" s="37">
        <f>[1]SED.UN!D100</f>
        <v>19720.442901343842</v>
      </c>
      <c r="E109" s="37">
        <f>[1]SED.UN!E100</f>
        <v>22656.015581392767</v>
      </c>
      <c r="F109" s="37">
        <f>[1]SED.UN!F100</f>
        <v>24900.235682954655</v>
      </c>
      <c r="G109" s="37">
        <f>[1]SED.UN!G100</f>
        <v>25030.473961442029</v>
      </c>
      <c r="H109" s="37">
        <f>[1]SED.UN!H100</f>
        <v>22105.634205516792</v>
      </c>
      <c r="I109" s="37">
        <f>[1]SED.UN!I100</f>
        <v>19004.794732560851</v>
      </c>
      <c r="J109" s="37">
        <f>[1]SED.UN!J100</f>
        <v>15997.935717581624</v>
      </c>
      <c r="K109" s="37">
        <f>[1]SED.UN!K100</f>
        <v>15182.50729148836</v>
      </c>
      <c r="L109" s="37">
        <f>[1]SED.UN!L100</f>
        <v>14986.337111491495</v>
      </c>
      <c r="M109" s="37">
        <f>[1]SED.UN!M100</f>
        <v>14541.301684392489</v>
      </c>
      <c r="N109" s="37">
        <f>[1]SED.UN!N100</f>
        <v>14248.236283650309</v>
      </c>
      <c r="O109" s="37">
        <f>[1]SED.UN!O100</f>
        <v>14336.396806249422</v>
      </c>
      <c r="P109" s="37">
        <f>[1]SED.UN!P100</f>
        <v>12823.955426710601</v>
      </c>
      <c r="Q109" s="37">
        <f>[1]SED.UN!Q100</f>
        <v>12624.656819334012</v>
      </c>
      <c r="R109" s="37">
        <f>[1]SED.UN!R100</f>
        <v>12408.110206935176</v>
      </c>
      <c r="S109" s="37">
        <f>[1]SED.UN!S100</f>
        <v>12513.793082137719</v>
      </c>
    </row>
    <row r="110" spans="1:19">
      <c r="B110" s="31" t="s">
        <v>70</v>
      </c>
      <c r="C110" s="37">
        <f>[1]SED.UN!C101</f>
        <v>13754.080625213124</v>
      </c>
      <c r="D110" s="37">
        <f>[1]SED.UN!D101</f>
        <v>13661.169333442216</v>
      </c>
      <c r="E110" s="37">
        <f>[1]SED.UN!E101</f>
        <v>13301.942767510758</v>
      </c>
      <c r="F110" s="37">
        <f>[1]SED.UN!F101</f>
        <v>13130.90870467067</v>
      </c>
      <c r="G110" s="37">
        <f>[1]SED.UN!G101</f>
        <v>12947.084216674044</v>
      </c>
      <c r="H110" s="37">
        <f>[1]SED.UN!H101</f>
        <v>12793.328381765594</v>
      </c>
      <c r="I110" s="37">
        <f>[1]SED.UN!I101</f>
        <v>12162.716348152477</v>
      </c>
      <c r="J110" s="37">
        <f>[1]SED.UN!J101</f>
        <v>12164.499036934305</v>
      </c>
      <c r="K110" s="37">
        <f>[1]SED.UN!K101</f>
        <v>10906.945051175813</v>
      </c>
      <c r="L110" s="37">
        <f>[1]SED.UN!L101</f>
        <v>9606.4818613537846</v>
      </c>
      <c r="M110" s="37">
        <f>[1]SED.UN!M101</f>
        <v>7881.3732280413396</v>
      </c>
      <c r="N110" s="37">
        <f>[1]SED.UN!N101</f>
        <v>5784.3010697836517</v>
      </c>
      <c r="O110" s="37">
        <f>[1]SED.UN!O101</f>
        <v>5317.5124831676821</v>
      </c>
      <c r="P110" s="37">
        <f>[1]SED.UN!P101</f>
        <v>5351.7275742759275</v>
      </c>
      <c r="Q110" s="37">
        <f>[1]SED.UN!Q101</f>
        <v>6224.683022394026</v>
      </c>
      <c r="R110" s="37">
        <f>[1]SED.UN!R101</f>
        <v>7778.435145138078</v>
      </c>
      <c r="S110" s="37">
        <f>[1]SED.UN!S101</f>
        <v>9740.0370786302319</v>
      </c>
    </row>
    <row r="111" spans="1:19">
      <c r="B111" s="31" t="s">
        <v>28</v>
      </c>
      <c r="C111" s="37">
        <f>[1]SED.UN!C102</f>
        <v>14376.093307750527</v>
      </c>
      <c r="D111" s="37">
        <f>[1]SED.UN!D102</f>
        <v>16024.349862246649</v>
      </c>
      <c r="E111" s="37">
        <f>[1]SED.UN!E102</f>
        <v>17633.467334817164</v>
      </c>
      <c r="F111" s="37">
        <f>[1]SED.UN!F102</f>
        <v>17688.27761444771</v>
      </c>
      <c r="G111" s="37">
        <f>[1]SED.UN!G102</f>
        <v>18154.908363338429</v>
      </c>
      <c r="H111" s="37">
        <f>[1]SED.UN!H102</f>
        <v>16436.762387869861</v>
      </c>
      <c r="I111" s="37">
        <f>[1]SED.UN!I102</f>
        <v>14206.639987650507</v>
      </c>
      <c r="J111" s="37">
        <f>[1]SED.UN!J102</f>
        <v>12838.893367875646</v>
      </c>
      <c r="K111" s="37">
        <f>[1]SED.UN!K102</f>
        <v>11739.637253886012</v>
      </c>
      <c r="L111" s="37">
        <f>[1]SED.UN!L102</f>
        <v>11497.821191709845</v>
      </c>
      <c r="M111" s="37">
        <f>[1]SED.UN!M102</f>
        <v>11337.352694300518</v>
      </c>
      <c r="N111" s="37">
        <f>[1]SED.UN!N102</f>
        <v>11522.168756476685</v>
      </c>
      <c r="O111" s="37">
        <f>[1]SED.UN!O102</f>
        <v>11030.605751295336</v>
      </c>
      <c r="P111" s="37">
        <f>[1]SED.UN!P102</f>
        <v>9724.3161139896383</v>
      </c>
      <c r="Q111" s="37">
        <f>[1]SED.UN!Q102</f>
        <v>9933.8588630753256</v>
      </c>
      <c r="R111" s="37">
        <f>[1]SED.UN!R102</f>
        <v>9962.8653509399082</v>
      </c>
      <c r="S111" s="37">
        <f>[1]SED.UN!S102</f>
        <v>10330.959471861548</v>
      </c>
    </row>
    <row r="112" spans="1:19">
      <c r="B112" s="31" t="s">
        <v>34</v>
      </c>
      <c r="C112" s="37">
        <f>[1]SED.UN!C103</f>
        <v>9539.4225748802</v>
      </c>
      <c r="D112" s="37">
        <f>[1]SED.UN!D103</f>
        <v>9865.6392971286641</v>
      </c>
      <c r="E112" s="37">
        <f>[1]SED.UN!E103</f>
        <v>11386.19490760191</v>
      </c>
      <c r="F112" s="37">
        <f>[1]SED.UN!F103</f>
        <v>11971.418457818378</v>
      </c>
      <c r="G112" s="37">
        <f>[1]SED.UN!G103</f>
        <v>11753.149200347047</v>
      </c>
      <c r="H112" s="37">
        <f>[1]SED.UN!H103</f>
        <v>11280.85819661853</v>
      </c>
      <c r="I112" s="37">
        <f>[1]SED.UN!I103</f>
        <v>10122.791479931608</v>
      </c>
      <c r="J112" s="37">
        <f>[1]SED.UN!J103</f>
        <v>9707.7100836596655</v>
      </c>
      <c r="K112" s="37">
        <f>[1]SED.UN!K103</f>
        <v>9903.697134211463</v>
      </c>
      <c r="L112" s="37">
        <f>[1]SED.UN!L103</f>
        <v>10831.353106087576</v>
      </c>
      <c r="M112" s="37">
        <f>[1]SED.UN!M103</f>
        <v>10652.485982556071</v>
      </c>
      <c r="N112" s="37">
        <f>[1]SED.UN!N103</f>
        <v>9797.4887860448544</v>
      </c>
      <c r="O112" s="37">
        <f>[1]SED.UN!O103</f>
        <v>8699.1672748309011</v>
      </c>
      <c r="P112" s="37">
        <f>[1]SED.UN!P103</f>
        <v>6601.1931737273053</v>
      </c>
      <c r="Q112" s="37">
        <f>[1]SED.UN!Q103</f>
        <v>5558.457218622626</v>
      </c>
      <c r="R112" s="37">
        <f>[1]SED.UN!R103</f>
        <v>4945.6358569939066</v>
      </c>
      <c r="S112" s="37">
        <f>[1]SED.UN!S103</f>
        <v>4824.0019800091768</v>
      </c>
    </row>
    <row r="113" spans="2:19">
      <c r="B113" s="31" t="s">
        <v>39</v>
      </c>
      <c r="C113" s="37">
        <f>[1]SED.UN!C104</f>
        <v>12764.960402847642</v>
      </c>
      <c r="D113" s="37">
        <f>[1]SED.UN!D104</f>
        <v>13967.861359729864</v>
      </c>
      <c r="E113" s="37">
        <f>[1]SED.UN!E104</f>
        <v>15835.261098589135</v>
      </c>
      <c r="F113" s="37">
        <f>[1]SED.UN!F104</f>
        <v>16782.465004681977</v>
      </c>
      <c r="G113" s="37">
        <f>[1]SED.UN!G104</f>
        <v>17164.835327615721</v>
      </c>
      <c r="H113" s="37">
        <f>[1]SED.UN!H104</f>
        <v>17367.678225361291</v>
      </c>
      <c r="I113" s="37">
        <f>[1]SED.UN!I104</f>
        <v>15592.388087620282</v>
      </c>
      <c r="J113" s="37">
        <f>[1]SED.UN!J104</f>
        <v>14027.309405510503</v>
      </c>
      <c r="K113" s="37">
        <f>[1]SED.UN!K104</f>
        <v>12088.906446799247</v>
      </c>
      <c r="L113" s="37">
        <f>[1]SED.UN!L104</f>
        <v>10143.730024254221</v>
      </c>
      <c r="M113" s="37">
        <f>[1]SED.UN!M104</f>
        <v>9398.7881570750687</v>
      </c>
      <c r="N113" s="37">
        <f>[1]SED.UN!N104</f>
        <v>8821.7994751674596</v>
      </c>
      <c r="O113" s="37">
        <f>[1]SED.UN!O104</f>
        <v>9704.3387682401935</v>
      </c>
      <c r="P113" s="37">
        <f>[1]SED.UN!P104</f>
        <v>9725.4018054701646</v>
      </c>
      <c r="Q113" s="37">
        <f>[1]SED.UN!Q104</f>
        <v>9659.2972346038223</v>
      </c>
      <c r="R113" s="37">
        <f>[1]SED.UN!R104</f>
        <v>9764.126799711581</v>
      </c>
      <c r="S113" s="37">
        <f>[1]SED.UN!S104</f>
        <v>9616.3082821619064</v>
      </c>
    </row>
    <row r="114" spans="2:19">
      <c r="B114" s="31" t="s">
        <v>54</v>
      </c>
      <c r="C114" s="37">
        <f>[1]SED.UN!C105</f>
        <v>18839.919496302529</v>
      </c>
      <c r="D114" s="37">
        <f>[1]SED.UN!D105</f>
        <v>20371.783576259124</v>
      </c>
      <c r="E114" s="37">
        <f>[1]SED.UN!E105</f>
        <v>23787.461248926527</v>
      </c>
      <c r="F114" s="37">
        <f>[1]SED.UN!F105</f>
        <v>25014.167322203237</v>
      </c>
      <c r="G114" s="37">
        <f>[1]SED.UN!G105</f>
        <v>26201.199622832675</v>
      </c>
      <c r="H114" s="37">
        <f>[1]SED.UN!H105</f>
        <v>24658.830437510289</v>
      </c>
      <c r="I114" s="37">
        <f>[1]SED.UN!I105</f>
        <v>20846.233540483754</v>
      </c>
      <c r="J114" s="37">
        <f>[1]SED.UN!J105</f>
        <v>19489.712542776575</v>
      </c>
      <c r="K114" s="37">
        <f>[1]SED.UN!K105</f>
        <v>17290.989049688145</v>
      </c>
      <c r="L114" s="37">
        <f>[1]SED.UN!L105</f>
        <v>15913.574968177803</v>
      </c>
      <c r="M114" s="37">
        <f>[1]SED.UN!M105</f>
        <v>15145.653944923541</v>
      </c>
      <c r="N114" s="37">
        <f>[1]SED.UN!N105</f>
        <v>12817.293713559664</v>
      </c>
      <c r="O114" s="37">
        <f>[1]SED.UN!O105</f>
        <v>12423.47087841027</v>
      </c>
      <c r="P114" s="37">
        <f>[1]SED.UN!P105</f>
        <v>13711.259172635167</v>
      </c>
      <c r="Q114" s="37">
        <f>[1]SED.UN!Q105</f>
        <v>14341.699348266118</v>
      </c>
      <c r="R114" s="37">
        <f>[1]SED.UN!R105</f>
        <v>15212.87768747591</v>
      </c>
      <c r="S114" s="37">
        <f>[1]SED.UN!S105</f>
        <v>16442.717484189594</v>
      </c>
    </row>
    <row r="115" spans="2:19">
      <c r="B115" s="31" t="s">
        <v>22</v>
      </c>
      <c r="C115" s="37">
        <f>[1]SED.UN!C106</f>
        <v>12425.902527790169</v>
      </c>
      <c r="D115" s="37">
        <f>[1]SED.UN!D106</f>
        <v>13062.499866918079</v>
      </c>
      <c r="E115" s="37">
        <f>[1]SED.UN!E106</f>
        <v>13084.244102801849</v>
      </c>
      <c r="F115" s="37">
        <f>[1]SED.UN!F106</f>
        <v>13293.450104413383</v>
      </c>
      <c r="G115" s="37">
        <f>[1]SED.UN!G106</f>
        <v>13462.408995015614</v>
      </c>
      <c r="H115" s="37">
        <f>[1]SED.UN!H106</f>
        <v>13210.539180169708</v>
      </c>
      <c r="I115" s="37">
        <f>[1]SED.UN!I106</f>
        <v>13347.758263257127</v>
      </c>
      <c r="J115" s="37">
        <f>[1]SED.UN!J106</f>
        <v>12858.776415232796</v>
      </c>
      <c r="K115" s="37">
        <f>[1]SED.UN!K106</f>
        <v>12458.842325495261</v>
      </c>
      <c r="L115" s="37">
        <f>[1]SED.UN!L106</f>
        <v>11414.347410533413</v>
      </c>
      <c r="M115" s="37">
        <f>[1]SED.UN!M106</f>
        <v>10265.746902953446</v>
      </c>
      <c r="N115" s="37">
        <f>[1]SED.UN!N106</f>
        <v>9907.448723859763</v>
      </c>
      <c r="O115" s="37">
        <f>[1]SED.UN!O106</f>
        <v>8363.3364618534379</v>
      </c>
      <c r="P115" s="37">
        <f>[1]SED.UN!P106</f>
        <v>8120.1272476710201</v>
      </c>
      <c r="Q115" s="37">
        <f>[1]SED.UN!Q106</f>
        <v>8530.2124452641547</v>
      </c>
      <c r="R115" s="37">
        <f>[1]SED.UN!R106</f>
        <v>8136.8601009307176</v>
      </c>
      <c r="S115" s="37">
        <f>[1]SED.UN!S106</f>
        <v>8243.6457015794567</v>
      </c>
    </row>
    <row r="116" spans="2:19">
      <c r="B116" s="31" t="s">
        <v>26</v>
      </c>
      <c r="C116" s="37">
        <f>[1]SED.UN!C107</f>
        <v>25353.104224073439</v>
      </c>
      <c r="D116" s="37">
        <f>[1]SED.UN!D107</f>
        <v>26625.122263558209</v>
      </c>
      <c r="E116" s="37">
        <f>[1]SED.UN!E107</f>
        <v>28965.937393216253</v>
      </c>
      <c r="F116" s="37">
        <f>[1]SED.UN!F107</f>
        <v>30886.494075353065</v>
      </c>
      <c r="G116" s="37">
        <f>[1]SED.UN!G107</f>
        <v>33128.159960891273</v>
      </c>
      <c r="H116" s="37">
        <f>[1]SED.UN!H107</f>
        <v>33646.543810511124</v>
      </c>
      <c r="I116" s="37">
        <f>[1]SED.UN!I107</f>
        <v>31026.054052723095</v>
      </c>
      <c r="J116" s="37">
        <f>[1]SED.UN!J107</f>
        <v>29295.865055155838</v>
      </c>
      <c r="K116" s="37">
        <f>[1]SED.UN!K107</f>
        <v>27457.640531966179</v>
      </c>
      <c r="L116" s="37">
        <f>[1]SED.UN!L107</f>
        <v>25574.721594557152</v>
      </c>
      <c r="M116" s="37">
        <f>[1]SED.UN!M107</f>
        <v>24452.51412933649</v>
      </c>
      <c r="N116" s="37">
        <f>[1]SED.UN!N107</f>
        <v>22193.33818183497</v>
      </c>
      <c r="O116" s="37">
        <f>[1]SED.UN!O107</f>
        <v>20197.03667117433</v>
      </c>
      <c r="P116" s="37">
        <f>[1]SED.UN!P107</f>
        <v>20051.083556521986</v>
      </c>
      <c r="Q116" s="37">
        <f>[1]SED.UN!Q107</f>
        <v>20150.597141695431</v>
      </c>
      <c r="R116" s="37">
        <f>[1]SED.UN!R107</f>
        <v>21350.947839696179</v>
      </c>
      <c r="S116" s="37">
        <f>[1]SED.UN!S107</f>
        <v>23092.061375326208</v>
      </c>
    </row>
    <row r="117" spans="2:19">
      <c r="B117" s="31" t="s">
        <v>32</v>
      </c>
      <c r="C117" s="37">
        <f>[1]SED.UN!C108</f>
        <v>17561.474029573485</v>
      </c>
      <c r="D117" s="37">
        <f>[1]SED.UN!D108</f>
        <v>19646.430724144298</v>
      </c>
      <c r="E117" s="37">
        <f>[1]SED.UN!E108</f>
        <v>21487.579269947313</v>
      </c>
      <c r="F117" s="37">
        <f>[1]SED.UN!F108</f>
        <v>23073.819780313312</v>
      </c>
      <c r="G117" s="37">
        <f>[1]SED.UN!G108</f>
        <v>24551.955303577637</v>
      </c>
      <c r="H117" s="37">
        <f>[1]SED.UN!H108</f>
        <v>23945.939454407562</v>
      </c>
      <c r="I117" s="37">
        <f>[1]SED.UN!I108</f>
        <v>23220.209917127278</v>
      </c>
      <c r="J117" s="37">
        <f>[1]SED.UN!J108</f>
        <v>22847.262295193173</v>
      </c>
      <c r="K117" s="37">
        <f>[1]SED.UN!K108</f>
        <v>20974.567950674682</v>
      </c>
      <c r="L117" s="37">
        <f>[1]SED.UN!L108</f>
        <v>18919.719934677691</v>
      </c>
      <c r="M117" s="37">
        <f>[1]SED.UN!M108</f>
        <v>18093.13899803397</v>
      </c>
      <c r="N117" s="37">
        <f>[1]SED.UN!N108</f>
        <v>16536.36167394384</v>
      </c>
      <c r="O117" s="37">
        <f>[1]SED.UN!O108</f>
        <v>15218.355685524904</v>
      </c>
      <c r="P117" s="37">
        <f>[1]SED.UN!P108</f>
        <v>14404.893593157871</v>
      </c>
      <c r="Q117" s="37">
        <f>[1]SED.UN!Q108</f>
        <v>13193.961477809342</v>
      </c>
      <c r="R117" s="37">
        <f>[1]SED.UN!R108</f>
        <v>12930.912567605612</v>
      </c>
      <c r="S117" s="37">
        <f>[1]SED.UN!S108</f>
        <v>14263.564105341997</v>
      </c>
    </row>
  </sheetData>
  <hyperlinks>
    <hyperlink ref="B4" r:id="rId1" display="Source: Jobs and Skills Australia Small Area Labour Markets, corresponded to NSW state electorates by the NSW Parliamentary Research Service" xr:uid="{02F0CC27-AF93-418C-BF29-C3B79097FB3F}"/>
  </hyperlinks>
  <pageMargins left="0.7" right="0.7" top="0.75" bottom="0.75" header="0.3" footer="0.3"/>
  <pageSetup paperSize="9"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C24B-6DDD-44EA-8100-61313EF0FB23}">
  <sheetPr>
    <tabColor theme="4"/>
  </sheetPr>
  <dimension ref="A1:S117"/>
  <sheetViews>
    <sheetView topLeftCell="A94" workbookViewId="0">
      <selection activeCell="C105" sqref="C105:S117"/>
    </sheetView>
  </sheetViews>
  <sheetFormatPr defaultRowHeight="12.75"/>
  <cols>
    <col min="1" max="1" width="21.42578125" style="31" customWidth="1"/>
    <col min="2" max="2" width="24.5703125" style="31" customWidth="1"/>
    <col min="3" max="16384" width="9.140625" style="31"/>
  </cols>
  <sheetData>
    <row r="1" spans="1:19" ht="15.75">
      <c r="A1" s="30" t="s">
        <v>133</v>
      </c>
    </row>
    <row r="2" spans="1:19">
      <c r="A2" s="31" t="s">
        <v>162</v>
      </c>
    </row>
    <row r="4" spans="1:19">
      <c r="A4" s="32" t="s">
        <v>14</v>
      </c>
      <c r="B4" s="38" t="s">
        <v>128</v>
      </c>
    </row>
    <row r="5" spans="1:19">
      <c r="A5" s="33" t="s">
        <v>15</v>
      </c>
      <c r="B5" s="31" t="s">
        <v>138</v>
      </c>
    </row>
    <row r="6" spans="1:19">
      <c r="A6" s="33"/>
      <c r="B6" s="31" t="s">
        <v>129</v>
      </c>
    </row>
    <row r="7" spans="1:19">
      <c r="A7" s="33"/>
      <c r="B7" s="31" t="s">
        <v>131</v>
      </c>
    </row>
    <row r="9" spans="1:19">
      <c r="A9" s="35" t="s">
        <v>130</v>
      </c>
      <c r="B9" s="35" t="s">
        <v>20</v>
      </c>
      <c r="C9" s="36">
        <v>43891</v>
      </c>
      <c r="D9" s="36">
        <v>43983</v>
      </c>
      <c r="E9" s="36">
        <v>44075</v>
      </c>
      <c r="F9" s="36">
        <v>44166</v>
      </c>
      <c r="G9" s="36">
        <v>44256</v>
      </c>
      <c r="H9" s="36">
        <v>44348</v>
      </c>
      <c r="I9" s="36">
        <v>44440</v>
      </c>
      <c r="J9" s="36">
        <v>44531</v>
      </c>
      <c r="K9" s="36">
        <v>44621</v>
      </c>
      <c r="L9" s="36">
        <v>44713</v>
      </c>
      <c r="M9" s="36">
        <v>44805</v>
      </c>
      <c r="N9" s="36">
        <v>44896</v>
      </c>
      <c r="O9" s="36">
        <v>44986</v>
      </c>
      <c r="P9" s="36">
        <v>45078</v>
      </c>
      <c r="Q9" s="36">
        <v>45170</v>
      </c>
      <c r="R9" s="36">
        <v>45261</v>
      </c>
      <c r="S9" s="36">
        <v>45352</v>
      </c>
    </row>
    <row r="10" spans="1:19">
      <c r="A10" s="31" t="s">
        <v>21</v>
      </c>
      <c r="B10" s="31" t="s">
        <v>22</v>
      </c>
      <c r="C10" s="39">
        <f>[1]SED.UNRATE!C3</f>
        <v>5.0383171473995257E-2</v>
      </c>
      <c r="D10" s="39">
        <f>[1]SED.UNRATE!D3</f>
        <v>4.9623266587640935E-2</v>
      </c>
      <c r="E10" s="39">
        <f>[1]SED.UNRATE!E3</f>
        <v>4.8238853039815996E-2</v>
      </c>
      <c r="F10" s="39">
        <f>[1]SED.UNRATE!F3</f>
        <v>5.4524743169796788E-2</v>
      </c>
      <c r="G10" s="39">
        <f>[1]SED.UNRATE!G3</f>
        <v>6.6501396130783111E-2</v>
      </c>
      <c r="H10" s="39">
        <f>[1]SED.UNRATE!H3</f>
        <v>6.8693064253485522E-2</v>
      </c>
      <c r="I10" s="39">
        <f>[1]SED.UNRATE!I3</f>
        <v>6.9509060912787815E-2</v>
      </c>
      <c r="J10" s="39">
        <f>[1]SED.UNRATE!J3</f>
        <v>6.116687133268451E-2</v>
      </c>
      <c r="K10" s="39">
        <f>[1]SED.UNRATE!K3</f>
        <v>4.6326599153287719E-2</v>
      </c>
      <c r="L10" s="39">
        <f>[1]SED.UNRATE!L3</f>
        <v>4.0155144718380401E-2</v>
      </c>
      <c r="M10" s="39">
        <f>[1]SED.UNRATE!M3</f>
        <v>3.4586496386687267E-2</v>
      </c>
      <c r="N10" s="39">
        <f>[1]SED.UNRATE!N3</f>
        <v>3.380270866968442E-2</v>
      </c>
      <c r="O10" s="39">
        <f>[1]SED.UNRATE!O3</f>
        <v>3.5248718238179579E-2</v>
      </c>
      <c r="P10" s="39">
        <f>[1]SED.UNRATE!P3</f>
        <v>3.9026711659138159E-2</v>
      </c>
      <c r="Q10" s="39">
        <f>[1]SED.UNRATE!Q3</f>
        <v>4.2090811998709024E-2</v>
      </c>
      <c r="R10" s="39">
        <f>[1]SED.UNRATE!R3</f>
        <v>4.4251943758968369E-2</v>
      </c>
      <c r="S10" s="39">
        <f>[1]SED.UNRATE!S3</f>
        <v>4.3260316957156437E-2</v>
      </c>
    </row>
    <row r="11" spans="1:19">
      <c r="A11" s="31" t="s">
        <v>23</v>
      </c>
      <c r="B11" s="31" t="s">
        <v>24</v>
      </c>
      <c r="C11" s="39">
        <f>[1]SED.UNRATE!C4</f>
        <v>7.6294258127844836E-2</v>
      </c>
      <c r="D11" s="39">
        <f>[1]SED.UNRATE!D4</f>
        <v>8.0607971339521883E-2</v>
      </c>
      <c r="E11" s="39">
        <f>[1]SED.UNRATE!E4</f>
        <v>8.8887926052413857E-2</v>
      </c>
      <c r="F11" s="39">
        <f>[1]SED.UNRATE!F4</f>
        <v>0.10072938142079853</v>
      </c>
      <c r="G11" s="39">
        <f>[1]SED.UNRATE!G4</f>
        <v>0.10792650970196462</v>
      </c>
      <c r="H11" s="39">
        <f>[1]SED.UNRATE!H4</f>
        <v>0.10661654010020499</v>
      </c>
      <c r="I11" s="39">
        <f>[1]SED.UNRATE!I4</f>
        <v>0.10021985968152174</v>
      </c>
      <c r="J11" s="39">
        <f>[1]SED.UNRATE!J4</f>
        <v>9.4509262625340526E-2</v>
      </c>
      <c r="K11" s="39">
        <f>[1]SED.UNRATE!K4</f>
        <v>8.7046011961254319E-2</v>
      </c>
      <c r="L11" s="39">
        <f>[1]SED.UNRATE!L4</f>
        <v>7.9687890422985005E-2</v>
      </c>
      <c r="M11" s="39">
        <f>[1]SED.UNRATE!M4</f>
        <v>7.4058136322177046E-2</v>
      </c>
      <c r="N11" s="39">
        <f>[1]SED.UNRATE!N4</f>
        <v>6.313733880341782E-2</v>
      </c>
      <c r="O11" s="39">
        <f>[1]SED.UNRATE!O4</f>
        <v>5.7426592412017557E-2</v>
      </c>
      <c r="P11" s="39">
        <f>[1]SED.UNRATE!P4</f>
        <v>5.3607130231116427E-2</v>
      </c>
      <c r="Q11" s="39">
        <f>[1]SED.UNRATE!Q4</f>
        <v>5.2793478880638595E-2</v>
      </c>
      <c r="R11" s="39">
        <f>[1]SED.UNRATE!R4</f>
        <v>5.0050410217453795E-2</v>
      </c>
      <c r="S11" s="39">
        <f>[1]SED.UNRATE!S4</f>
        <v>5.2357830108782498E-2</v>
      </c>
    </row>
    <row r="12" spans="1:19">
      <c r="A12" s="31" t="s">
        <v>25</v>
      </c>
      <c r="B12" s="31" t="s">
        <v>26</v>
      </c>
      <c r="C12" s="39">
        <f>[1]SED.UNRATE!C5</f>
        <v>2.5238659787185019E-2</v>
      </c>
      <c r="D12" s="39">
        <f>[1]SED.UNRATE!D5</f>
        <v>2.9319572534768898E-2</v>
      </c>
      <c r="E12" s="39">
        <f>[1]SED.UNRATE!E5</f>
        <v>3.4085811916918757E-2</v>
      </c>
      <c r="F12" s="39">
        <f>[1]SED.UNRATE!F5</f>
        <v>3.6276517749709851E-2</v>
      </c>
      <c r="G12" s="39">
        <f>[1]SED.UNRATE!G5</f>
        <v>3.6753293792231231E-2</v>
      </c>
      <c r="H12" s="39">
        <f>[1]SED.UNRATE!H5</f>
        <v>3.4557520596901745E-2</v>
      </c>
      <c r="I12" s="39">
        <f>[1]SED.UNRATE!I5</f>
        <v>3.0824634127282254E-2</v>
      </c>
      <c r="J12" s="39">
        <f>[1]SED.UNRATE!J5</f>
        <v>2.9244599025680013E-2</v>
      </c>
      <c r="K12" s="39">
        <f>[1]SED.UNRATE!K5</f>
        <v>2.7000741902470198E-2</v>
      </c>
      <c r="L12" s="39">
        <f>[1]SED.UNRATE!L5</f>
        <v>2.4174314185168903E-2</v>
      </c>
      <c r="M12" s="39">
        <f>[1]SED.UNRATE!M5</f>
        <v>2.2508010173281835E-2</v>
      </c>
      <c r="N12" s="39">
        <f>[1]SED.UNRATE!N5</f>
        <v>1.9419199325731034E-2</v>
      </c>
      <c r="O12" s="39">
        <f>[1]SED.UNRATE!O5</f>
        <v>1.9474907598006998E-2</v>
      </c>
      <c r="P12" s="39">
        <f>[1]SED.UNRATE!P5</f>
        <v>1.8705245901488244E-2</v>
      </c>
      <c r="Q12" s="39">
        <f>[1]SED.UNRATE!Q5</f>
        <v>1.7548621437317412E-2</v>
      </c>
      <c r="R12" s="39">
        <f>[1]SED.UNRATE!R5</f>
        <v>1.7868440931079355E-2</v>
      </c>
      <c r="S12" s="39">
        <f>[1]SED.UNRATE!S5</f>
        <v>1.8355583982787291E-2</v>
      </c>
    </row>
    <row r="13" spans="1:19">
      <c r="A13" s="31" t="s">
        <v>27</v>
      </c>
      <c r="B13" s="31" t="s">
        <v>28</v>
      </c>
      <c r="C13" s="39">
        <f>[1]SED.UNRATE!C6</f>
        <v>3.2854776299303563E-2</v>
      </c>
      <c r="D13" s="39">
        <f>[1]SED.UNRATE!D6</f>
        <v>3.7904329899144572E-2</v>
      </c>
      <c r="E13" s="39">
        <f>[1]SED.UNRATE!E6</f>
        <v>4.3240394691375E-2</v>
      </c>
      <c r="F13" s="39">
        <f>[1]SED.UNRATE!F6</f>
        <v>4.8450734960886616E-2</v>
      </c>
      <c r="G13" s="39">
        <f>[1]SED.UNRATE!G6</f>
        <v>5.2894623221574961E-2</v>
      </c>
      <c r="H13" s="39">
        <f>[1]SED.UNRATE!H6</f>
        <v>4.6704886282275655E-2</v>
      </c>
      <c r="I13" s="39">
        <f>[1]SED.UNRATE!I6</f>
        <v>4.4184911687449237E-2</v>
      </c>
      <c r="J13" s="39">
        <f>[1]SED.UNRATE!J6</f>
        <v>3.73170169308936E-2</v>
      </c>
      <c r="K13" s="39">
        <f>[1]SED.UNRATE!K6</f>
        <v>3.5217385152008771E-2</v>
      </c>
      <c r="L13" s="39">
        <f>[1]SED.UNRATE!L6</f>
        <v>3.5520431982825729E-2</v>
      </c>
      <c r="M13" s="39">
        <f>[1]SED.UNRATE!M6</f>
        <v>3.0774444996012278E-2</v>
      </c>
      <c r="N13" s="39">
        <f>[1]SED.UNRATE!N6</f>
        <v>2.8476405884074553E-2</v>
      </c>
      <c r="O13" s="39">
        <f>[1]SED.UNRATE!O6</f>
        <v>2.5810310982671114E-2</v>
      </c>
      <c r="P13" s="39">
        <f>[1]SED.UNRATE!P6</f>
        <v>2.0397236640181695E-2</v>
      </c>
      <c r="Q13" s="39">
        <f>[1]SED.UNRATE!Q6</f>
        <v>2.0046669590146254E-2</v>
      </c>
      <c r="R13" s="39">
        <f>[1]SED.UNRATE!R6</f>
        <v>2.4404883912777266E-2</v>
      </c>
      <c r="S13" s="39">
        <f>[1]SED.UNRATE!S6</f>
        <v>2.6368463719321736E-2</v>
      </c>
    </row>
    <row r="14" spans="1:19">
      <c r="A14" s="31" t="s">
        <v>29</v>
      </c>
      <c r="B14" s="31" t="s">
        <v>30</v>
      </c>
      <c r="C14" s="39">
        <f>[1]SED.UNRATE!C7</f>
        <v>3.4737332123979434E-2</v>
      </c>
      <c r="D14" s="39">
        <f>[1]SED.UNRATE!D7</f>
        <v>4.2591971180846698E-2</v>
      </c>
      <c r="E14" s="39">
        <f>[1]SED.UNRATE!E7</f>
        <v>5.457040133349321E-2</v>
      </c>
      <c r="F14" s="39">
        <f>[1]SED.UNRATE!F7</f>
        <v>6.4502474666411028E-2</v>
      </c>
      <c r="G14" s="39">
        <f>[1]SED.UNRATE!G7</f>
        <v>6.7990422343589166E-2</v>
      </c>
      <c r="H14" s="39">
        <f>[1]SED.UNRATE!H7</f>
        <v>6.4629275487096169E-2</v>
      </c>
      <c r="I14" s="39">
        <f>[1]SED.UNRATE!I7</f>
        <v>5.6759279849077492E-2</v>
      </c>
      <c r="J14" s="39">
        <f>[1]SED.UNRATE!J7</f>
        <v>5.0223719015556528E-2</v>
      </c>
      <c r="K14" s="39">
        <f>[1]SED.UNRATE!K7</f>
        <v>4.3740606823391509E-2</v>
      </c>
      <c r="L14" s="39">
        <f>[1]SED.UNRATE!L7</f>
        <v>3.565400539228173E-2</v>
      </c>
      <c r="M14" s="39">
        <f>[1]SED.UNRATE!M7</f>
        <v>3.2670895516432902E-2</v>
      </c>
      <c r="N14" s="39">
        <f>[1]SED.UNRATE!N7</f>
        <v>3.2047118576484082E-2</v>
      </c>
      <c r="O14" s="39">
        <f>[1]SED.UNRATE!O7</f>
        <v>3.2837943849324959E-2</v>
      </c>
      <c r="P14" s="39">
        <f>[1]SED.UNRATE!P7</f>
        <v>3.7786921473062243E-2</v>
      </c>
      <c r="Q14" s="39">
        <f>[1]SED.UNRATE!Q7</f>
        <v>3.9765633472629514E-2</v>
      </c>
      <c r="R14" s="39">
        <f>[1]SED.UNRATE!R7</f>
        <v>4.0867036151227998E-2</v>
      </c>
      <c r="S14" s="39">
        <f>[1]SED.UNRATE!S7</f>
        <v>4.2699256932687196E-2</v>
      </c>
    </row>
    <row r="15" spans="1:19">
      <c r="A15" s="31" t="s">
        <v>31</v>
      </c>
      <c r="B15" s="31" t="s">
        <v>32</v>
      </c>
      <c r="C15" s="39">
        <f>[1]SED.UNRATE!C8</f>
        <v>9.6354657328005119E-2</v>
      </c>
      <c r="D15" s="39">
        <f>[1]SED.UNRATE!D8</f>
        <v>0.10532584397354189</v>
      </c>
      <c r="E15" s="39">
        <f>[1]SED.UNRATE!E8</f>
        <v>0.10961774134259269</v>
      </c>
      <c r="F15" s="39">
        <f>[1]SED.UNRATE!F8</f>
        <v>0.1161654085819777</v>
      </c>
      <c r="G15" s="39">
        <f>[1]SED.UNRATE!G8</f>
        <v>0.1206049069167814</v>
      </c>
      <c r="H15" s="39">
        <f>[1]SED.UNRATE!H8</f>
        <v>0.11900345022306967</v>
      </c>
      <c r="I15" s="39">
        <f>[1]SED.UNRATE!I8</f>
        <v>0.12421843182943917</v>
      </c>
      <c r="J15" s="39">
        <f>[1]SED.UNRATE!J8</f>
        <v>0.12636708965117077</v>
      </c>
      <c r="K15" s="39">
        <f>[1]SED.UNRATE!K8</f>
        <v>0.11895139452775293</v>
      </c>
      <c r="L15" s="39">
        <f>[1]SED.UNRATE!L8</f>
        <v>0.10903507118475438</v>
      </c>
      <c r="M15" s="39">
        <f>[1]SED.UNRATE!M8</f>
        <v>0.10438806758509642</v>
      </c>
      <c r="N15" s="39">
        <f>[1]SED.UNRATE!N8</f>
        <v>9.3549229201483855E-2</v>
      </c>
      <c r="O15" s="39">
        <f>[1]SED.UNRATE!O8</f>
        <v>8.4858849629579097E-2</v>
      </c>
      <c r="P15" s="39">
        <f>[1]SED.UNRATE!P8</f>
        <v>7.9526263965855173E-2</v>
      </c>
      <c r="Q15" s="39">
        <f>[1]SED.UNRATE!Q8</f>
        <v>7.1506622981441031E-2</v>
      </c>
      <c r="R15" s="39">
        <f>[1]SED.UNRATE!R8</f>
        <v>6.8483558221168139E-2</v>
      </c>
      <c r="S15" s="39">
        <f>[1]SED.UNRATE!S8</f>
        <v>7.5594201766964256E-2</v>
      </c>
    </row>
    <row r="16" spans="1:19">
      <c r="A16" s="31" t="s">
        <v>33</v>
      </c>
      <c r="B16" s="31" t="s">
        <v>34</v>
      </c>
      <c r="C16" s="39">
        <f>[1]SED.UNRATE!C9</f>
        <v>4.2197708236851282E-2</v>
      </c>
      <c r="D16" s="39">
        <f>[1]SED.UNRATE!D9</f>
        <v>3.6696743389414553E-2</v>
      </c>
      <c r="E16" s="39">
        <f>[1]SED.UNRATE!E9</f>
        <v>3.7222833220520855E-2</v>
      </c>
      <c r="F16" s="39">
        <f>[1]SED.UNRATE!F9</f>
        <v>4.3826022993710231E-2</v>
      </c>
      <c r="G16" s="39">
        <f>[1]SED.UNRATE!G9</f>
        <v>5.6964301090375424E-2</v>
      </c>
      <c r="H16" s="39">
        <f>[1]SED.UNRATE!H9</f>
        <v>6.1957393123907994E-2</v>
      </c>
      <c r="I16" s="39">
        <f>[1]SED.UNRATE!I9</f>
        <v>6.5043220286841438E-2</v>
      </c>
      <c r="J16" s="39">
        <f>[1]SED.UNRATE!J9</f>
        <v>5.7610067876251607E-2</v>
      </c>
      <c r="K16" s="39">
        <f>[1]SED.UNRATE!K9</f>
        <v>5.3039735891794657E-2</v>
      </c>
      <c r="L16" s="39">
        <f>[1]SED.UNRATE!L9</f>
        <v>5.924455739168169E-2</v>
      </c>
      <c r="M16" s="39">
        <f>[1]SED.UNRATE!M9</f>
        <v>5.8623536709464311E-2</v>
      </c>
      <c r="N16" s="39">
        <f>[1]SED.UNRATE!N9</f>
        <v>6.0766954773179144E-2</v>
      </c>
      <c r="O16" s="39">
        <f>[1]SED.UNRATE!O9</f>
        <v>5.7907188577647109E-2</v>
      </c>
      <c r="P16" s="39">
        <f>[1]SED.UNRATE!P9</f>
        <v>4.5503167831374085E-2</v>
      </c>
      <c r="Q16" s="39">
        <f>[1]SED.UNRATE!Q9</f>
        <v>3.729820599859001E-2</v>
      </c>
      <c r="R16" s="39">
        <f>[1]SED.UNRATE!R9</f>
        <v>3.2265110027906954E-2</v>
      </c>
      <c r="S16" s="39">
        <f>[1]SED.UNRATE!S9</f>
        <v>2.7288979195110852E-2</v>
      </c>
    </row>
    <row r="17" spans="1:19">
      <c r="A17" s="31" t="s">
        <v>35</v>
      </c>
      <c r="B17" s="31" t="s">
        <v>34</v>
      </c>
      <c r="C17" s="39">
        <f>[1]SED.UNRATE!C10</f>
        <v>3.2689196202338434E-2</v>
      </c>
      <c r="D17" s="39">
        <f>[1]SED.UNRATE!D10</f>
        <v>3.6152780573282341E-2</v>
      </c>
      <c r="E17" s="39">
        <f>[1]SED.UNRATE!E10</f>
        <v>4.3952190135622259E-2</v>
      </c>
      <c r="F17" s="39">
        <f>[1]SED.UNRATE!F10</f>
        <v>4.5298427075284947E-2</v>
      </c>
      <c r="G17" s="39">
        <f>[1]SED.UNRATE!G10</f>
        <v>3.9469803624789239E-2</v>
      </c>
      <c r="H17" s="39">
        <f>[1]SED.UNRATE!H10</f>
        <v>3.1626819982225343E-2</v>
      </c>
      <c r="I17" s="39">
        <f>[1]SED.UNRATE!I10</f>
        <v>2.49486448876814E-2</v>
      </c>
      <c r="J17" s="39">
        <f>[1]SED.UNRATE!J10</f>
        <v>2.3215224712187153E-2</v>
      </c>
      <c r="K17" s="39">
        <f>[1]SED.UNRATE!K10</f>
        <v>2.3308785750984759E-2</v>
      </c>
      <c r="L17" s="39">
        <f>[1]SED.UNRATE!L10</f>
        <v>2.4846558591831058E-2</v>
      </c>
      <c r="M17" s="39">
        <f>[1]SED.UNRATE!M10</f>
        <v>2.3486814314163298E-2</v>
      </c>
      <c r="N17" s="39">
        <f>[1]SED.UNRATE!N10</f>
        <v>1.8375007567960282E-2</v>
      </c>
      <c r="O17" s="39">
        <f>[1]SED.UNRATE!O10</f>
        <v>1.8148479860573198E-2</v>
      </c>
      <c r="P17" s="39">
        <f>[1]SED.UNRATE!P10</f>
        <v>1.8269253860377994E-2</v>
      </c>
      <c r="Q17" s="39">
        <f>[1]SED.UNRATE!Q10</f>
        <v>1.4578904236492987E-2</v>
      </c>
      <c r="R17" s="39">
        <f>[1]SED.UNRATE!R10</f>
        <v>1.4308592118089403E-2</v>
      </c>
      <c r="S17" s="39">
        <f>[1]SED.UNRATE!S10</f>
        <v>1.3739539278322685E-2</v>
      </c>
    </row>
    <row r="18" spans="1:19">
      <c r="A18" s="31" t="s">
        <v>36</v>
      </c>
      <c r="B18" s="31" t="s">
        <v>22</v>
      </c>
      <c r="C18" s="39">
        <f>[1]SED.UNRATE!C11</f>
        <v>6.0424797056078478E-2</v>
      </c>
      <c r="D18" s="39">
        <f>[1]SED.UNRATE!D11</f>
        <v>6.5851162145366168E-2</v>
      </c>
      <c r="E18" s="39">
        <f>[1]SED.UNRATE!E11</f>
        <v>6.3151411967402218E-2</v>
      </c>
      <c r="F18" s="39">
        <f>[1]SED.UNRATE!F11</f>
        <v>6.7902027972342113E-2</v>
      </c>
      <c r="G18" s="39">
        <f>[1]SED.UNRATE!G11</f>
        <v>7.0659153935840546E-2</v>
      </c>
      <c r="H18" s="39">
        <f>[1]SED.UNRATE!H11</f>
        <v>7.4823599820878148E-2</v>
      </c>
      <c r="I18" s="39">
        <f>[1]SED.UNRATE!I11</f>
        <v>8.3429704051186451E-2</v>
      </c>
      <c r="J18" s="39">
        <f>[1]SED.UNRATE!J11</f>
        <v>8.6980729099418994E-2</v>
      </c>
      <c r="K18" s="39">
        <f>[1]SED.UNRATE!K11</f>
        <v>8.9689143999920617E-2</v>
      </c>
      <c r="L18" s="39">
        <f>[1]SED.UNRATE!L11</f>
        <v>7.741901801361338E-2</v>
      </c>
      <c r="M18" s="39">
        <f>[1]SED.UNRATE!M11</f>
        <v>6.4291122046022234E-2</v>
      </c>
      <c r="N18" s="39">
        <f>[1]SED.UNRATE!N11</f>
        <v>5.8773706230981805E-2</v>
      </c>
      <c r="O18" s="39">
        <f>[1]SED.UNRATE!O11</f>
        <v>4.2289384884304129E-2</v>
      </c>
      <c r="P18" s="39">
        <f>[1]SED.UNRATE!P11</f>
        <v>3.8438625630117504E-2</v>
      </c>
      <c r="Q18" s="39">
        <f>[1]SED.UNRATE!Q11</f>
        <v>3.9481866256597199E-2</v>
      </c>
      <c r="R18" s="39">
        <f>[1]SED.UNRATE!R11</f>
        <v>3.3511899439306048E-2</v>
      </c>
      <c r="S18" s="39">
        <f>[1]SED.UNRATE!S11</f>
        <v>3.6193037569687163E-2</v>
      </c>
    </row>
    <row r="19" spans="1:19">
      <c r="A19" s="31" t="s">
        <v>37</v>
      </c>
      <c r="B19" s="31" t="s">
        <v>24</v>
      </c>
      <c r="C19" s="39">
        <f>[1]SED.UNRATE!C12</f>
        <v>5.7148486907875107E-2</v>
      </c>
      <c r="D19" s="39">
        <f>[1]SED.UNRATE!D12</f>
        <v>6.403342370444623E-2</v>
      </c>
      <c r="E19" s="39">
        <f>[1]SED.UNRATE!E12</f>
        <v>7.0099711763931039E-2</v>
      </c>
      <c r="F19" s="39">
        <f>[1]SED.UNRATE!F12</f>
        <v>7.3722697463576251E-2</v>
      </c>
      <c r="G19" s="39">
        <f>[1]SED.UNRATE!G12</f>
        <v>8.0674343517732075E-2</v>
      </c>
      <c r="H19" s="39">
        <f>[1]SED.UNRATE!H12</f>
        <v>7.7927568759645002E-2</v>
      </c>
      <c r="I19" s="39">
        <f>[1]SED.UNRATE!I12</f>
        <v>7.4386381120328054E-2</v>
      </c>
      <c r="J19" s="39">
        <f>[1]SED.UNRATE!J12</f>
        <v>6.81964908138952E-2</v>
      </c>
      <c r="K19" s="39">
        <f>[1]SED.UNRATE!K12</f>
        <v>5.9383944658480209E-2</v>
      </c>
      <c r="L19" s="39">
        <f>[1]SED.UNRATE!L12</f>
        <v>5.4029170088932113E-2</v>
      </c>
      <c r="M19" s="39">
        <f>[1]SED.UNRATE!M12</f>
        <v>4.7858775840160184E-2</v>
      </c>
      <c r="N19" s="39">
        <f>[1]SED.UNRATE!N12</f>
        <v>4.5324146772499942E-2</v>
      </c>
      <c r="O19" s="39">
        <f>[1]SED.UNRATE!O12</f>
        <v>4.3219455954172072E-2</v>
      </c>
      <c r="P19" s="39">
        <f>[1]SED.UNRATE!P12</f>
        <v>4.0843523240453705E-2</v>
      </c>
      <c r="Q19" s="39">
        <f>[1]SED.UNRATE!Q12</f>
        <v>4.3861576046877279E-2</v>
      </c>
      <c r="R19" s="39">
        <f>[1]SED.UNRATE!R12</f>
        <v>4.5949782047051288E-2</v>
      </c>
      <c r="S19" s="39">
        <f>[1]SED.UNRATE!S12</f>
        <v>4.5197472970977218E-2</v>
      </c>
    </row>
    <row r="20" spans="1:19">
      <c r="A20" s="31" t="s">
        <v>38</v>
      </c>
      <c r="B20" s="31" t="s">
        <v>39</v>
      </c>
      <c r="C20" s="39">
        <f>[1]SED.UNRATE!C13</f>
        <v>4.1190710801308955E-2</v>
      </c>
      <c r="D20" s="39">
        <f>[1]SED.UNRATE!D13</f>
        <v>4.4983422627651919E-2</v>
      </c>
      <c r="E20" s="39">
        <f>[1]SED.UNRATE!E13</f>
        <v>4.7010594024298448E-2</v>
      </c>
      <c r="F20" s="39">
        <f>[1]SED.UNRATE!F13</f>
        <v>4.5695949055360008E-2</v>
      </c>
      <c r="G20" s="39">
        <f>[1]SED.UNRATE!G13</f>
        <v>4.2522682729817227E-2</v>
      </c>
      <c r="H20" s="39">
        <f>[1]SED.UNRATE!H13</f>
        <v>3.8772253067210577E-2</v>
      </c>
      <c r="I20" s="39">
        <f>[1]SED.UNRATE!I13</f>
        <v>3.4936244584482079E-2</v>
      </c>
      <c r="J20" s="39">
        <f>[1]SED.UNRATE!J13</f>
        <v>3.3992197498500708E-2</v>
      </c>
      <c r="K20" s="39">
        <f>[1]SED.UNRATE!K13</f>
        <v>3.1982247793267929E-2</v>
      </c>
      <c r="L20" s="39">
        <f>[1]SED.UNRATE!L13</f>
        <v>2.9264110913755675E-2</v>
      </c>
      <c r="M20" s="39">
        <f>[1]SED.UNRATE!M13</f>
        <v>2.7729297613962287E-2</v>
      </c>
      <c r="N20" s="39">
        <f>[1]SED.UNRATE!N13</f>
        <v>2.4310385673759725E-2</v>
      </c>
      <c r="O20" s="39">
        <f>[1]SED.UNRATE!O13</f>
        <v>2.6046906248106176E-2</v>
      </c>
      <c r="P20" s="39">
        <f>[1]SED.UNRATE!P13</f>
        <v>2.4658242769421374E-2</v>
      </c>
      <c r="Q20" s="39">
        <f>[1]SED.UNRATE!Q13</f>
        <v>2.2962282599034104E-2</v>
      </c>
      <c r="R20" s="39">
        <f>[1]SED.UNRATE!R13</f>
        <v>2.2871082885221584E-2</v>
      </c>
      <c r="S20" s="39">
        <f>[1]SED.UNRATE!S13</f>
        <v>2.1547676309581071E-2</v>
      </c>
    </row>
    <row r="21" spans="1:19">
      <c r="A21" s="31" t="s">
        <v>40</v>
      </c>
      <c r="B21" s="31" t="s">
        <v>26</v>
      </c>
      <c r="C21" s="39">
        <f>[1]SED.UNRATE!C14</f>
        <v>7.5602029758835967E-2</v>
      </c>
      <c r="D21" s="39">
        <f>[1]SED.UNRATE!D14</f>
        <v>8.133422854636628E-2</v>
      </c>
      <c r="E21" s="39">
        <f>[1]SED.UNRATE!E14</f>
        <v>9.3802807382459982E-2</v>
      </c>
      <c r="F21" s="39">
        <f>[1]SED.UNRATE!F14</f>
        <v>0.10182266498577489</v>
      </c>
      <c r="G21" s="39">
        <f>[1]SED.UNRATE!G14</f>
        <v>0.11234054230219004</v>
      </c>
      <c r="H21" s="39">
        <f>[1]SED.UNRATE!H14</f>
        <v>0.11682648186176457</v>
      </c>
      <c r="I21" s="39">
        <f>[1]SED.UNRATE!I14</f>
        <v>0.11009847392904897</v>
      </c>
      <c r="J21" s="39">
        <f>[1]SED.UNRATE!J14</f>
        <v>0.10514391538814867</v>
      </c>
      <c r="K21" s="39">
        <f>[1]SED.UNRATE!K14</f>
        <v>9.923441925612865E-2</v>
      </c>
      <c r="L21" s="39">
        <f>[1]SED.UNRATE!L14</f>
        <v>9.1662765721484254E-2</v>
      </c>
      <c r="M21" s="39">
        <f>[1]SED.UNRATE!M14</f>
        <v>8.5434818374843916E-2</v>
      </c>
      <c r="N21" s="39">
        <f>[1]SED.UNRATE!N14</f>
        <v>7.5558480655663937E-2</v>
      </c>
      <c r="O21" s="39">
        <f>[1]SED.UNRATE!O14</f>
        <v>6.6673741730150338E-2</v>
      </c>
      <c r="P21" s="39">
        <f>[1]SED.UNRATE!P14</f>
        <v>6.4133988815105916E-2</v>
      </c>
      <c r="Q21" s="39">
        <f>[1]SED.UNRATE!Q14</f>
        <v>6.0250998017343314E-2</v>
      </c>
      <c r="R21" s="39">
        <f>[1]SED.UNRATE!R14</f>
        <v>6.0012753218059635E-2</v>
      </c>
      <c r="S21" s="39">
        <f>[1]SED.UNRATE!S14</f>
        <v>6.3560628027245714E-2</v>
      </c>
    </row>
    <row r="22" spans="1:19">
      <c r="A22" s="31" t="s">
        <v>41</v>
      </c>
      <c r="B22" s="31" t="s">
        <v>26</v>
      </c>
      <c r="C22" s="39">
        <f>[1]SED.UNRATE!C15</f>
        <v>2.2604614405610908E-2</v>
      </c>
      <c r="D22" s="39">
        <f>[1]SED.UNRATE!D15</f>
        <v>2.564630485665903E-2</v>
      </c>
      <c r="E22" s="39">
        <f>[1]SED.UNRATE!E15</f>
        <v>2.855369564380511E-2</v>
      </c>
      <c r="F22" s="39">
        <f>[1]SED.UNRATE!F15</f>
        <v>3.1469042978070995E-2</v>
      </c>
      <c r="G22" s="39">
        <f>[1]SED.UNRATE!G15</f>
        <v>3.4812928858105843E-2</v>
      </c>
      <c r="H22" s="39">
        <f>[1]SED.UNRATE!H15</f>
        <v>3.2908259699878026E-2</v>
      </c>
      <c r="I22" s="39">
        <f>[1]SED.UNRATE!I15</f>
        <v>2.930939111843529E-2</v>
      </c>
      <c r="J22" s="39">
        <f>[1]SED.UNRATE!J15</f>
        <v>2.6447700914946085E-2</v>
      </c>
      <c r="K22" s="39">
        <f>[1]SED.UNRATE!K15</f>
        <v>2.3653411820126858E-2</v>
      </c>
      <c r="L22" s="39">
        <f>[1]SED.UNRATE!L15</f>
        <v>2.1551862360861318E-2</v>
      </c>
      <c r="M22" s="39">
        <f>[1]SED.UNRATE!M15</f>
        <v>2.0279528742883333E-2</v>
      </c>
      <c r="N22" s="39">
        <f>[1]SED.UNRATE!N15</f>
        <v>1.843073255433415E-2</v>
      </c>
      <c r="O22" s="39">
        <f>[1]SED.UNRATE!O15</f>
        <v>1.6236120280136743E-2</v>
      </c>
      <c r="P22" s="39">
        <f>[1]SED.UNRATE!P15</f>
        <v>1.6422358577760855E-2</v>
      </c>
      <c r="Q22" s="39">
        <f>[1]SED.UNRATE!Q15</f>
        <v>1.7440429823844507E-2</v>
      </c>
      <c r="R22" s="39">
        <f>[1]SED.UNRATE!R15</f>
        <v>1.9302310175623134E-2</v>
      </c>
      <c r="S22" s="39">
        <f>[1]SED.UNRATE!S15</f>
        <v>2.0975464042435027E-2</v>
      </c>
    </row>
    <row r="23" spans="1:19">
      <c r="A23" s="31" t="s">
        <v>42</v>
      </c>
      <c r="B23" s="31" t="s">
        <v>26</v>
      </c>
      <c r="C23" s="39">
        <f>[1]SED.UNRATE!C16</f>
        <v>7.7026256431464726E-2</v>
      </c>
      <c r="D23" s="39">
        <f>[1]SED.UNRATE!D16</f>
        <v>8.0156568549689236E-2</v>
      </c>
      <c r="E23" s="39">
        <f>[1]SED.UNRATE!E16</f>
        <v>8.0623457449640668E-2</v>
      </c>
      <c r="F23" s="39">
        <f>[1]SED.UNRATE!F16</f>
        <v>8.3357130484624592E-2</v>
      </c>
      <c r="G23" s="39">
        <f>[1]SED.UNRATE!G16</f>
        <v>8.766709820405863E-2</v>
      </c>
      <c r="H23" s="39">
        <f>[1]SED.UNRATE!H16</f>
        <v>8.6439997742479291E-2</v>
      </c>
      <c r="I23" s="39">
        <f>[1]SED.UNRATE!I16</f>
        <v>8.1098365778639311E-2</v>
      </c>
      <c r="J23" s="39">
        <f>[1]SED.UNRATE!J16</f>
        <v>7.5867783299379987E-2</v>
      </c>
      <c r="K23" s="39">
        <f>[1]SED.UNRATE!K16</f>
        <v>7.1368858639004565E-2</v>
      </c>
      <c r="L23" s="39">
        <f>[1]SED.UNRATE!L16</f>
        <v>6.7171314986542233E-2</v>
      </c>
      <c r="M23" s="39">
        <f>[1]SED.UNRATE!M16</f>
        <v>6.4070212151727521E-2</v>
      </c>
      <c r="N23" s="39">
        <f>[1]SED.UNRATE!N16</f>
        <v>6.0563828443489648E-2</v>
      </c>
      <c r="O23" s="39">
        <f>[1]SED.UNRATE!O16</f>
        <v>5.3846161265263648E-2</v>
      </c>
      <c r="P23" s="39">
        <f>[1]SED.UNRATE!P16</f>
        <v>5.5193243984417419E-2</v>
      </c>
      <c r="Q23" s="39">
        <f>[1]SED.UNRATE!Q16</f>
        <v>6.0937024246977514E-2</v>
      </c>
      <c r="R23" s="39">
        <f>[1]SED.UNRATE!R16</f>
        <v>6.9997814284738363E-2</v>
      </c>
      <c r="S23" s="39">
        <f>[1]SED.UNRATE!S16</f>
        <v>7.6398966852719574E-2</v>
      </c>
    </row>
    <row r="24" spans="1:19">
      <c r="A24" s="31" t="s">
        <v>43</v>
      </c>
      <c r="B24" s="31" t="s">
        <v>32</v>
      </c>
      <c r="C24" s="39">
        <f>[1]SED.UNRATE!C17</f>
        <v>5.1509666933632021E-2</v>
      </c>
      <c r="D24" s="39">
        <f>[1]SED.UNRATE!D17</f>
        <v>5.9812324802507373E-2</v>
      </c>
      <c r="E24" s="39">
        <f>[1]SED.UNRATE!E17</f>
        <v>6.467051743714744E-2</v>
      </c>
      <c r="F24" s="39">
        <f>[1]SED.UNRATE!F17</f>
        <v>7.0068735469051083E-2</v>
      </c>
      <c r="G24" s="39">
        <f>[1]SED.UNRATE!G17</f>
        <v>7.4443444367504427E-2</v>
      </c>
      <c r="H24" s="39">
        <f>[1]SED.UNRATE!H17</f>
        <v>7.1796828022793552E-2</v>
      </c>
      <c r="I24" s="39">
        <f>[1]SED.UNRATE!I17</f>
        <v>7.2821929411887296E-2</v>
      </c>
      <c r="J24" s="39">
        <f>[1]SED.UNRATE!J17</f>
        <v>7.2761105520844041E-2</v>
      </c>
      <c r="K24" s="39">
        <f>[1]SED.UNRATE!K17</f>
        <v>6.7066118518866388E-2</v>
      </c>
      <c r="L24" s="39">
        <f>[1]SED.UNRATE!L17</f>
        <v>6.0012082797686127E-2</v>
      </c>
      <c r="M24" s="39">
        <f>[1]SED.UNRATE!M17</f>
        <v>5.622189982117104E-2</v>
      </c>
      <c r="N24" s="39">
        <f>[1]SED.UNRATE!N17</f>
        <v>4.927242875869034E-2</v>
      </c>
      <c r="O24" s="39">
        <f>[1]SED.UNRATE!O17</f>
        <v>4.3656793231303316E-2</v>
      </c>
      <c r="P24" s="39">
        <f>[1]SED.UNRATE!P17</f>
        <v>4.0395206519939116E-2</v>
      </c>
      <c r="Q24" s="39">
        <f>[1]SED.UNRATE!Q17</f>
        <v>3.5784157892676208E-2</v>
      </c>
      <c r="R24" s="39">
        <f>[1]SED.UNRATE!R17</f>
        <v>3.3977230528493073E-2</v>
      </c>
      <c r="S24" s="39">
        <f>[1]SED.UNRATE!S17</f>
        <v>3.7262433892582311E-2</v>
      </c>
    </row>
    <row r="25" spans="1:19">
      <c r="A25" s="31" t="s">
        <v>44</v>
      </c>
      <c r="B25" s="31" t="s">
        <v>39</v>
      </c>
      <c r="C25" s="39">
        <f>[1]SED.UNRATE!C18</f>
        <v>2.8815870254587914E-2</v>
      </c>
      <c r="D25" s="39">
        <f>[1]SED.UNRATE!D18</f>
        <v>3.5665495084601061E-2</v>
      </c>
      <c r="E25" s="39">
        <f>[1]SED.UNRATE!E18</f>
        <v>4.9243030234827255E-2</v>
      </c>
      <c r="F25" s="39">
        <f>[1]SED.UNRATE!F18</f>
        <v>5.9388850234456052E-2</v>
      </c>
      <c r="G25" s="39">
        <f>[1]SED.UNRATE!G18</f>
        <v>6.8331009580455043E-2</v>
      </c>
      <c r="H25" s="39">
        <f>[1]SED.UNRATE!H18</f>
        <v>7.096061168589643E-2</v>
      </c>
      <c r="I25" s="39">
        <f>[1]SED.UNRATE!I18</f>
        <v>6.1034718340959221E-2</v>
      </c>
      <c r="J25" s="39">
        <f>[1]SED.UNRATE!J18</f>
        <v>5.0621935014053203E-2</v>
      </c>
      <c r="K25" s="39">
        <f>[1]SED.UNRATE!K18</f>
        <v>3.7738502676175865E-2</v>
      </c>
      <c r="L25" s="39">
        <f>[1]SED.UNRATE!L18</f>
        <v>2.6591562391160031E-2</v>
      </c>
      <c r="M25" s="39">
        <f>[1]SED.UNRATE!M18</f>
        <v>2.1486935827528784E-2</v>
      </c>
      <c r="N25" s="39">
        <f>[1]SED.UNRATE!N18</f>
        <v>2.0630804489577888E-2</v>
      </c>
      <c r="O25" s="39">
        <f>[1]SED.UNRATE!O18</f>
        <v>2.3621720413037131E-2</v>
      </c>
      <c r="P25" s="39">
        <f>[1]SED.UNRATE!P18</f>
        <v>2.5183428080171738E-2</v>
      </c>
      <c r="Q25" s="39">
        <f>[1]SED.UNRATE!Q18</f>
        <v>2.6412904522590819E-2</v>
      </c>
      <c r="R25" s="39">
        <f>[1]SED.UNRATE!R18</f>
        <v>2.571859621465717E-2</v>
      </c>
      <c r="S25" s="39">
        <f>[1]SED.UNRATE!S18</f>
        <v>2.4862774933687753E-2</v>
      </c>
    </row>
    <row r="26" spans="1:19">
      <c r="A26" s="31" t="s">
        <v>45</v>
      </c>
      <c r="B26" s="31" t="s">
        <v>46</v>
      </c>
      <c r="C26" s="39">
        <f>[1]SED.UNRATE!C19</f>
        <v>5.4375992074595321E-2</v>
      </c>
      <c r="D26" s="39">
        <f>[1]SED.UNRATE!D19</f>
        <v>5.6259610883955646E-2</v>
      </c>
      <c r="E26" s="39">
        <f>[1]SED.UNRATE!E19</f>
        <v>6.4940478830199933E-2</v>
      </c>
      <c r="F26" s="39">
        <f>[1]SED.UNRATE!F19</f>
        <v>7.2747784255377132E-2</v>
      </c>
      <c r="G26" s="39">
        <f>[1]SED.UNRATE!G19</f>
        <v>7.2206804672238223E-2</v>
      </c>
      <c r="H26" s="39">
        <f>[1]SED.UNRATE!H19</f>
        <v>6.3933036353837111E-2</v>
      </c>
      <c r="I26" s="39">
        <f>[1]SED.UNRATE!I19</f>
        <v>5.4732391856253983E-2</v>
      </c>
      <c r="J26" s="39">
        <f>[1]SED.UNRATE!J19</f>
        <v>4.8492191964994519E-2</v>
      </c>
      <c r="K26" s="39">
        <f>[1]SED.UNRATE!K19</f>
        <v>4.7559527041934453E-2</v>
      </c>
      <c r="L26" s="39">
        <f>[1]SED.UNRATE!L19</f>
        <v>4.7549255645483318E-2</v>
      </c>
      <c r="M26" s="39">
        <f>[1]SED.UNRATE!M19</f>
        <v>4.7240587463950941E-2</v>
      </c>
      <c r="N26" s="39">
        <f>[1]SED.UNRATE!N19</f>
        <v>4.3368286625130238E-2</v>
      </c>
      <c r="O26" s="39">
        <f>[1]SED.UNRATE!O19</f>
        <v>4.5639817595376948E-2</v>
      </c>
      <c r="P26" s="39">
        <f>[1]SED.UNRATE!P19</f>
        <v>4.0351694138510391E-2</v>
      </c>
      <c r="Q26" s="39">
        <f>[1]SED.UNRATE!Q19</f>
        <v>3.7240061157994421E-2</v>
      </c>
      <c r="R26" s="39">
        <f>[1]SED.UNRATE!R19</f>
        <v>3.7194764825950445E-2</v>
      </c>
      <c r="S26" s="39">
        <f>[1]SED.UNRATE!S19</f>
        <v>3.6096642963303671E-2</v>
      </c>
    </row>
    <row r="27" spans="1:19">
      <c r="A27" s="31" t="s">
        <v>47</v>
      </c>
      <c r="B27" s="31" t="s">
        <v>46</v>
      </c>
      <c r="C27" s="39">
        <f>[1]SED.UNRATE!C20</f>
        <v>4.150188211202345E-2</v>
      </c>
      <c r="D27" s="39">
        <f>[1]SED.UNRATE!D20</f>
        <v>5.2027225180337283E-2</v>
      </c>
      <c r="E27" s="39">
        <f>[1]SED.UNRATE!E20</f>
        <v>6.1241966333288655E-2</v>
      </c>
      <c r="F27" s="39">
        <f>[1]SED.UNRATE!F20</f>
        <v>6.6613629119237974E-2</v>
      </c>
      <c r="G27" s="39">
        <f>[1]SED.UNRATE!G20</f>
        <v>6.6957060590849521E-2</v>
      </c>
      <c r="H27" s="39">
        <f>[1]SED.UNRATE!H20</f>
        <v>5.6079141256279975E-2</v>
      </c>
      <c r="I27" s="39">
        <f>[1]SED.UNRATE!I20</f>
        <v>4.6797289508074394E-2</v>
      </c>
      <c r="J27" s="39">
        <f>[1]SED.UNRATE!J20</f>
        <v>3.7617929174614782E-2</v>
      </c>
      <c r="K27" s="39">
        <f>[1]SED.UNRATE!K20</f>
        <v>3.5117549073720167E-2</v>
      </c>
      <c r="L27" s="39">
        <f>[1]SED.UNRATE!L20</f>
        <v>3.5058124848919667E-2</v>
      </c>
      <c r="M27" s="39">
        <f>[1]SED.UNRATE!M20</f>
        <v>3.2976173712420356E-2</v>
      </c>
      <c r="N27" s="39">
        <f>[1]SED.UNRATE!N20</f>
        <v>3.2830394020262749E-2</v>
      </c>
      <c r="O27" s="39">
        <f>[1]SED.UNRATE!O20</f>
        <v>2.9874056958560789E-2</v>
      </c>
      <c r="P27" s="39">
        <f>[1]SED.UNRATE!P20</f>
        <v>2.5783495995319025E-2</v>
      </c>
      <c r="Q27" s="39">
        <f>[1]SED.UNRATE!Q20</f>
        <v>2.6425011414652654E-2</v>
      </c>
      <c r="R27" s="39">
        <f>[1]SED.UNRATE!R20</f>
        <v>2.5799804898630402E-2</v>
      </c>
      <c r="S27" s="39">
        <f>[1]SED.UNRATE!S20</f>
        <v>2.7110719462960321E-2</v>
      </c>
    </row>
    <row r="28" spans="1:19">
      <c r="A28" s="31" t="s">
        <v>48</v>
      </c>
      <c r="B28" s="31" t="s">
        <v>28</v>
      </c>
      <c r="C28" s="39">
        <f>[1]SED.UNRATE!C21</f>
        <v>5.9691994469942937E-2</v>
      </c>
      <c r="D28" s="39">
        <f>[1]SED.UNRATE!D21</f>
        <v>6.5215636353021106E-2</v>
      </c>
      <c r="E28" s="39">
        <f>[1]SED.UNRATE!E21</f>
        <v>7.2255696728046839E-2</v>
      </c>
      <c r="F28" s="39">
        <f>[1]SED.UNRATE!F21</f>
        <v>7.0696228268638556E-2</v>
      </c>
      <c r="G28" s="39">
        <f>[1]SED.UNRATE!G21</f>
        <v>6.9340422173098992E-2</v>
      </c>
      <c r="H28" s="39">
        <f>[1]SED.UNRATE!H21</f>
        <v>6.3520208959666216E-2</v>
      </c>
      <c r="I28" s="39">
        <f>[1]SED.UNRATE!I21</f>
        <v>5.1546559622340088E-2</v>
      </c>
      <c r="J28" s="39">
        <f>[1]SED.UNRATE!J21</f>
        <v>4.5232569085483523E-2</v>
      </c>
      <c r="K28" s="39">
        <f>[1]SED.UNRATE!K21</f>
        <v>4.715040239565009E-2</v>
      </c>
      <c r="L28" s="39">
        <f>[1]SED.UNRATE!L21</f>
        <v>4.5692985655885796E-2</v>
      </c>
      <c r="M28" s="39">
        <f>[1]SED.UNRATE!M21</f>
        <v>4.9091783046698589E-2</v>
      </c>
      <c r="N28" s="39">
        <f>[1]SED.UNRATE!N21</f>
        <v>5.0556635967733424E-2</v>
      </c>
      <c r="O28" s="39">
        <f>[1]SED.UNRATE!O21</f>
        <v>4.7143865809685825E-2</v>
      </c>
      <c r="P28" s="39">
        <f>[1]SED.UNRATE!P21</f>
        <v>4.4785997848145014E-2</v>
      </c>
      <c r="Q28" s="39">
        <f>[1]SED.UNRATE!Q21</f>
        <v>4.6224240257294713E-2</v>
      </c>
      <c r="R28" s="39">
        <f>[1]SED.UNRATE!R21</f>
        <v>4.334803254567178E-2</v>
      </c>
      <c r="S28" s="39">
        <f>[1]SED.UNRATE!S21</f>
        <v>4.307539428041799E-2</v>
      </c>
    </row>
    <row r="29" spans="1:19">
      <c r="A29" s="31" t="s">
        <v>49</v>
      </c>
      <c r="B29" s="31" t="s">
        <v>28</v>
      </c>
      <c r="C29" s="39">
        <f>[1]SED.UNRATE!C22</f>
        <v>4.64013496965896E-2</v>
      </c>
      <c r="D29" s="39">
        <f>[1]SED.UNRATE!D22</f>
        <v>5.4419479635568958E-2</v>
      </c>
      <c r="E29" s="39">
        <f>[1]SED.UNRATE!E22</f>
        <v>6.377909599404899E-2</v>
      </c>
      <c r="F29" s="39">
        <f>[1]SED.UNRATE!F22</f>
        <v>6.3135608416735919E-2</v>
      </c>
      <c r="G29" s="39">
        <f>[1]SED.UNRATE!G22</f>
        <v>6.159834973156654E-2</v>
      </c>
      <c r="H29" s="39">
        <f>[1]SED.UNRATE!H22</f>
        <v>5.4871579750001037E-2</v>
      </c>
      <c r="I29" s="39">
        <f>[1]SED.UNRATE!I22</f>
        <v>3.8899769965155553E-2</v>
      </c>
      <c r="J29" s="39">
        <f>[1]SED.UNRATE!J22</f>
        <v>3.3567811502989618E-2</v>
      </c>
      <c r="K29" s="39">
        <f>[1]SED.UNRATE!K22</f>
        <v>3.5450955938528414E-2</v>
      </c>
      <c r="L29" s="39">
        <f>[1]SED.UNRATE!L22</f>
        <v>3.232409144273312E-2</v>
      </c>
      <c r="M29" s="39">
        <f>[1]SED.UNRATE!M22</f>
        <v>3.8557090784334884E-2</v>
      </c>
      <c r="N29" s="39">
        <f>[1]SED.UNRATE!N22</f>
        <v>4.1069205114742352E-2</v>
      </c>
      <c r="O29" s="39">
        <f>[1]SED.UNRATE!O22</f>
        <v>3.7838195900696543E-2</v>
      </c>
      <c r="P29" s="39">
        <f>[1]SED.UNRATE!P22</f>
        <v>3.8519402608529332E-2</v>
      </c>
      <c r="Q29" s="39">
        <f>[1]SED.UNRATE!Q22</f>
        <v>4.0151804277510035E-2</v>
      </c>
      <c r="R29" s="39">
        <f>[1]SED.UNRATE!R22</f>
        <v>3.3007178649937824E-2</v>
      </c>
      <c r="S29" s="39">
        <f>[1]SED.UNRATE!S22</f>
        <v>3.0917769909796635E-2</v>
      </c>
    </row>
    <row r="30" spans="1:19">
      <c r="A30" s="31" t="s">
        <v>50</v>
      </c>
      <c r="B30" s="31" t="s">
        <v>30</v>
      </c>
      <c r="C30" s="39">
        <f>[1]SED.UNRATE!C23</f>
        <v>2.8779174868443752E-2</v>
      </c>
      <c r="D30" s="39">
        <f>[1]SED.UNRATE!D23</f>
        <v>3.7158533297022775E-2</v>
      </c>
      <c r="E30" s="39">
        <f>[1]SED.UNRATE!E23</f>
        <v>4.4232223034281648E-2</v>
      </c>
      <c r="F30" s="39">
        <f>[1]SED.UNRATE!F23</f>
        <v>4.7364025772242337E-2</v>
      </c>
      <c r="G30" s="39">
        <f>[1]SED.UNRATE!G23</f>
        <v>5.2353144540781257E-2</v>
      </c>
      <c r="H30" s="39">
        <f>[1]SED.UNRATE!H23</f>
        <v>4.5208322066679137E-2</v>
      </c>
      <c r="I30" s="39">
        <f>[1]SED.UNRATE!I23</f>
        <v>3.9460780677073655E-2</v>
      </c>
      <c r="J30" s="39">
        <f>[1]SED.UNRATE!J23</f>
        <v>3.3997121061701538E-2</v>
      </c>
      <c r="K30" s="39">
        <f>[1]SED.UNRATE!K23</f>
        <v>2.7366346929805531E-2</v>
      </c>
      <c r="L30" s="39">
        <f>[1]SED.UNRATE!L23</f>
        <v>2.6010634584896219E-2</v>
      </c>
      <c r="M30" s="39">
        <f>[1]SED.UNRATE!M23</f>
        <v>2.6014989420446007E-2</v>
      </c>
      <c r="N30" s="39">
        <f>[1]SED.UNRATE!N23</f>
        <v>2.5641305776553092E-2</v>
      </c>
      <c r="O30" s="39">
        <f>[1]SED.UNRATE!O23</f>
        <v>2.9846764942874835E-2</v>
      </c>
      <c r="P30" s="39">
        <f>[1]SED.UNRATE!P23</f>
        <v>2.8928895331189811E-2</v>
      </c>
      <c r="Q30" s="39">
        <f>[1]SED.UNRATE!Q23</f>
        <v>2.8221820412443158E-2</v>
      </c>
      <c r="R30" s="39">
        <f>[1]SED.UNRATE!R23</f>
        <v>3.4722166077584035E-2</v>
      </c>
      <c r="S30" s="39">
        <f>[1]SED.UNRATE!S23</f>
        <v>3.6454837004852331E-2</v>
      </c>
    </row>
    <row r="31" spans="1:19">
      <c r="A31" s="31" t="s">
        <v>51</v>
      </c>
      <c r="B31" s="31" t="s">
        <v>22</v>
      </c>
      <c r="C31" s="39">
        <f>[1]SED.UNRATE!C24</f>
        <v>4.7275550271137508E-2</v>
      </c>
      <c r="D31" s="39">
        <f>[1]SED.UNRATE!D24</f>
        <v>5.0270282883734481E-2</v>
      </c>
      <c r="E31" s="39">
        <f>[1]SED.UNRATE!E24</f>
        <v>5.3570059192885607E-2</v>
      </c>
      <c r="F31" s="39">
        <f>[1]SED.UNRATE!F24</f>
        <v>5.1567125558183664E-2</v>
      </c>
      <c r="G31" s="39">
        <f>[1]SED.UNRATE!G24</f>
        <v>4.5999422012784001E-2</v>
      </c>
      <c r="H31" s="39">
        <f>[1]SED.UNRATE!H24</f>
        <v>4.039625758047475E-2</v>
      </c>
      <c r="I31" s="39">
        <f>[1]SED.UNRATE!I24</f>
        <v>3.7694158220796317E-2</v>
      </c>
      <c r="J31" s="39">
        <f>[1]SED.UNRATE!J24</f>
        <v>3.674652201355362E-2</v>
      </c>
      <c r="K31" s="39">
        <f>[1]SED.UNRATE!K24</f>
        <v>3.9898997271095055E-2</v>
      </c>
      <c r="L31" s="39">
        <f>[1]SED.UNRATE!L24</f>
        <v>3.9874219695322892E-2</v>
      </c>
      <c r="M31" s="39">
        <f>[1]SED.UNRATE!M24</f>
        <v>3.8189282314785029E-2</v>
      </c>
      <c r="N31" s="39">
        <f>[1]SED.UNRATE!N24</f>
        <v>3.6549526210838131E-2</v>
      </c>
      <c r="O31" s="39">
        <f>[1]SED.UNRATE!O24</f>
        <v>3.0262553426273018E-2</v>
      </c>
      <c r="P31" s="39">
        <f>[1]SED.UNRATE!P24</f>
        <v>2.8108594761500672E-2</v>
      </c>
      <c r="Q31" s="39">
        <f>[1]SED.UNRATE!Q24</f>
        <v>2.7869834535533294E-2</v>
      </c>
      <c r="R31" s="39">
        <f>[1]SED.UNRATE!R24</f>
        <v>2.5976631516312049E-2</v>
      </c>
      <c r="S31" s="39">
        <f>[1]SED.UNRATE!S24</f>
        <v>2.6362061333778383E-2</v>
      </c>
    </row>
    <row r="32" spans="1:19">
      <c r="A32" s="31" t="s">
        <v>52</v>
      </c>
      <c r="B32" s="31" t="s">
        <v>32</v>
      </c>
      <c r="C32" s="39">
        <f>[1]SED.UNRATE!C25</f>
        <v>2.2698446810999754E-2</v>
      </c>
      <c r="D32" s="39">
        <f>[1]SED.UNRATE!D25</f>
        <v>2.4823410992731068E-2</v>
      </c>
      <c r="E32" s="39">
        <f>[1]SED.UNRATE!E25</f>
        <v>3.1130615528819367E-2</v>
      </c>
      <c r="F32" s="39">
        <f>[1]SED.UNRATE!F25</f>
        <v>3.0687712907071497E-2</v>
      </c>
      <c r="G32" s="39">
        <f>[1]SED.UNRATE!G25</f>
        <v>3.3612548773933888E-2</v>
      </c>
      <c r="H32" s="39">
        <f>[1]SED.UNRATE!H25</f>
        <v>3.2805164428820921E-2</v>
      </c>
      <c r="I32" s="39">
        <f>[1]SED.UNRATE!I25</f>
        <v>2.823559108125049E-2</v>
      </c>
      <c r="J32" s="39">
        <f>[1]SED.UNRATE!J25</f>
        <v>2.9523692686565999E-2</v>
      </c>
      <c r="K32" s="39">
        <f>[1]SED.UNRATE!K25</f>
        <v>2.665127090645622E-2</v>
      </c>
      <c r="L32" s="39">
        <f>[1]SED.UNRATE!L25</f>
        <v>2.2553138744424352E-2</v>
      </c>
      <c r="M32" s="39">
        <f>[1]SED.UNRATE!M25</f>
        <v>1.918339528086397E-2</v>
      </c>
      <c r="N32" s="39">
        <f>[1]SED.UNRATE!N25</f>
        <v>1.7885669166030776E-2</v>
      </c>
      <c r="O32" s="39">
        <f>[1]SED.UNRATE!O25</f>
        <v>1.9021872874084397E-2</v>
      </c>
      <c r="P32" s="39">
        <f>[1]SED.UNRATE!P25</f>
        <v>1.9039509909235326E-2</v>
      </c>
      <c r="Q32" s="39">
        <f>[1]SED.UNRATE!Q25</f>
        <v>1.8812129016799174E-2</v>
      </c>
      <c r="R32" s="39">
        <f>[1]SED.UNRATE!R25</f>
        <v>1.9322896138211872E-2</v>
      </c>
      <c r="S32" s="39">
        <f>[1]SED.UNRATE!S25</f>
        <v>1.9509550473705312E-2</v>
      </c>
    </row>
    <row r="33" spans="1:19">
      <c r="A33" s="31" t="s">
        <v>53</v>
      </c>
      <c r="B33" s="31" t="s">
        <v>54</v>
      </c>
      <c r="C33" s="39">
        <f>[1]SED.UNRATE!C26</f>
        <v>2.1529883112184477E-2</v>
      </c>
      <c r="D33" s="39">
        <f>[1]SED.UNRATE!D26</f>
        <v>2.4710460135835399E-2</v>
      </c>
      <c r="E33" s="39">
        <f>[1]SED.UNRATE!E26</f>
        <v>3.3073255899490124E-2</v>
      </c>
      <c r="F33" s="39">
        <f>[1]SED.UNRATE!F26</f>
        <v>3.9055146823415821E-2</v>
      </c>
      <c r="G33" s="39">
        <f>[1]SED.UNRATE!G26</f>
        <v>4.5119223700862694E-2</v>
      </c>
      <c r="H33" s="39">
        <f>[1]SED.UNRATE!H26</f>
        <v>4.3914074530590645E-2</v>
      </c>
      <c r="I33" s="39">
        <f>[1]SED.UNRATE!I26</f>
        <v>3.7475228423756828E-2</v>
      </c>
      <c r="J33" s="39">
        <f>[1]SED.UNRATE!J26</f>
        <v>3.237119381626203E-2</v>
      </c>
      <c r="K33" s="39">
        <f>[1]SED.UNRATE!K26</f>
        <v>2.6610270084130732E-2</v>
      </c>
      <c r="L33" s="39">
        <f>[1]SED.UNRATE!L26</f>
        <v>2.4007287985132995E-2</v>
      </c>
      <c r="M33" s="39">
        <f>[1]SED.UNRATE!M26</f>
        <v>2.2129758273866651E-2</v>
      </c>
      <c r="N33" s="39">
        <f>[1]SED.UNRATE!N26</f>
        <v>1.9249361672531926E-2</v>
      </c>
      <c r="O33" s="39">
        <f>[1]SED.UNRATE!O26</f>
        <v>1.8637794490950283E-2</v>
      </c>
      <c r="P33" s="39">
        <f>[1]SED.UNRATE!P26</f>
        <v>2.0074830427733854E-2</v>
      </c>
      <c r="Q33" s="39">
        <f>[1]SED.UNRATE!Q26</f>
        <v>2.0660224668339739E-2</v>
      </c>
      <c r="R33" s="39">
        <f>[1]SED.UNRATE!R26</f>
        <v>2.2883466731484042E-2</v>
      </c>
      <c r="S33" s="39">
        <f>[1]SED.UNRATE!S26</f>
        <v>2.5081419834147523E-2</v>
      </c>
    </row>
    <row r="34" spans="1:19">
      <c r="A34" s="31" t="s">
        <v>55</v>
      </c>
      <c r="B34" s="31" t="s">
        <v>30</v>
      </c>
      <c r="C34" s="39">
        <f>[1]SED.UNRATE!C27</f>
        <v>1.7916483145762541E-2</v>
      </c>
      <c r="D34" s="39">
        <f>[1]SED.UNRATE!D27</f>
        <v>2.7013716098973562E-2</v>
      </c>
      <c r="E34" s="39">
        <f>[1]SED.UNRATE!E27</f>
        <v>4.0105030656435892E-2</v>
      </c>
      <c r="F34" s="39">
        <f>[1]SED.UNRATE!F27</f>
        <v>4.9183918331280656E-2</v>
      </c>
      <c r="G34" s="39">
        <f>[1]SED.UNRATE!G27</f>
        <v>5.2870308652180523E-2</v>
      </c>
      <c r="H34" s="39">
        <f>[1]SED.UNRATE!H27</f>
        <v>4.9757399823851384E-2</v>
      </c>
      <c r="I34" s="39">
        <f>[1]SED.UNRATE!I27</f>
        <v>3.9845502633954297E-2</v>
      </c>
      <c r="J34" s="39">
        <f>[1]SED.UNRATE!J27</f>
        <v>3.3438150710392932E-2</v>
      </c>
      <c r="K34" s="39">
        <f>[1]SED.UNRATE!K27</f>
        <v>2.7869029461005543E-2</v>
      </c>
      <c r="L34" s="39">
        <f>[1]SED.UNRATE!L27</f>
        <v>2.0015529449955907E-2</v>
      </c>
      <c r="M34" s="39">
        <f>[1]SED.UNRATE!M27</f>
        <v>1.8803938371260872E-2</v>
      </c>
      <c r="N34" s="39">
        <f>[1]SED.UNRATE!N27</f>
        <v>1.7832001925942031E-2</v>
      </c>
      <c r="O34" s="39">
        <f>[1]SED.UNRATE!O27</f>
        <v>1.7354162858185935E-2</v>
      </c>
      <c r="P34" s="39">
        <f>[1]SED.UNRATE!P27</f>
        <v>2.2349038517864205E-2</v>
      </c>
      <c r="Q34" s="39">
        <f>[1]SED.UNRATE!Q27</f>
        <v>2.3034670077783554E-2</v>
      </c>
      <c r="R34" s="39">
        <f>[1]SED.UNRATE!R27</f>
        <v>2.2648757279727819E-2</v>
      </c>
      <c r="S34" s="39">
        <f>[1]SED.UNRATE!S27</f>
        <v>2.2933469109606593E-2</v>
      </c>
    </row>
    <row r="35" spans="1:19">
      <c r="A35" s="31" t="s">
        <v>56</v>
      </c>
      <c r="B35" s="31" t="s">
        <v>34</v>
      </c>
      <c r="C35" s="39">
        <f>[1]SED.UNRATE!C28</f>
        <v>2.5495946428167115E-2</v>
      </c>
      <c r="D35" s="39">
        <f>[1]SED.UNRATE!D28</f>
        <v>2.3562764876577585E-2</v>
      </c>
      <c r="E35" s="39">
        <f>[1]SED.UNRATE!E28</f>
        <v>2.520012931451306E-2</v>
      </c>
      <c r="F35" s="39">
        <f>[1]SED.UNRATE!F28</f>
        <v>3.0338834813098878E-2</v>
      </c>
      <c r="G35" s="39">
        <f>[1]SED.UNRATE!G28</f>
        <v>3.914867922875518E-2</v>
      </c>
      <c r="H35" s="39">
        <f>[1]SED.UNRATE!H28</f>
        <v>3.9841459943697921E-2</v>
      </c>
      <c r="I35" s="39">
        <f>[1]SED.UNRATE!I28</f>
        <v>4.0020718734794715E-2</v>
      </c>
      <c r="J35" s="39">
        <f>[1]SED.UNRATE!J28</f>
        <v>3.3866668224902342E-2</v>
      </c>
      <c r="K35" s="39">
        <f>[1]SED.UNRATE!K28</f>
        <v>2.82086998674515E-2</v>
      </c>
      <c r="L35" s="39">
        <f>[1]SED.UNRATE!L28</f>
        <v>3.1341229674000992E-2</v>
      </c>
      <c r="M35" s="39">
        <f>[1]SED.UNRATE!M28</f>
        <v>3.0553013258316906E-2</v>
      </c>
      <c r="N35" s="39">
        <f>[1]SED.UNRATE!N28</f>
        <v>3.1597016650562935E-2</v>
      </c>
      <c r="O35" s="39">
        <f>[1]SED.UNRATE!O28</f>
        <v>3.1186919001296658E-2</v>
      </c>
      <c r="P35" s="39">
        <f>[1]SED.UNRATE!P28</f>
        <v>2.5602412417642748E-2</v>
      </c>
      <c r="Q35" s="39">
        <f>[1]SED.UNRATE!Q28</f>
        <v>2.0930624858754219E-2</v>
      </c>
      <c r="R35" s="39">
        <f>[1]SED.UNRATE!R28</f>
        <v>1.8209908557872984E-2</v>
      </c>
      <c r="S35" s="39">
        <f>[1]SED.UNRATE!S28</f>
        <v>1.5009651384071237E-2</v>
      </c>
    </row>
    <row r="36" spans="1:19">
      <c r="A36" s="31" t="s">
        <v>57</v>
      </c>
      <c r="B36" s="31" t="s">
        <v>32</v>
      </c>
      <c r="C36" s="39">
        <f>[1]SED.UNRATE!C29</f>
        <v>5.2968394403278628E-2</v>
      </c>
      <c r="D36" s="39">
        <f>[1]SED.UNRATE!D29</f>
        <v>5.988549726774197E-2</v>
      </c>
      <c r="E36" s="39">
        <f>[1]SED.UNRATE!E29</f>
        <v>6.291367719383277E-2</v>
      </c>
      <c r="F36" s="39">
        <f>[1]SED.UNRATE!F29</f>
        <v>6.7668637882796479E-2</v>
      </c>
      <c r="G36" s="39">
        <f>[1]SED.UNRATE!G29</f>
        <v>7.074614472155466E-2</v>
      </c>
      <c r="H36" s="39">
        <f>[1]SED.UNRATE!H29</f>
        <v>6.821625685790611E-2</v>
      </c>
      <c r="I36" s="39">
        <f>[1]SED.UNRATE!I29</f>
        <v>7.03660150771033E-2</v>
      </c>
      <c r="J36" s="39">
        <f>[1]SED.UNRATE!J29</f>
        <v>7.0903425675473433E-2</v>
      </c>
      <c r="K36" s="39">
        <f>[1]SED.UNRATE!K29</f>
        <v>6.5902199815721388E-2</v>
      </c>
      <c r="L36" s="39">
        <f>[1]SED.UNRATE!L29</f>
        <v>6.0375735348945969E-2</v>
      </c>
      <c r="M36" s="39">
        <f>[1]SED.UNRATE!M29</f>
        <v>5.7490690601163512E-2</v>
      </c>
      <c r="N36" s="39">
        <f>[1]SED.UNRATE!N29</f>
        <v>5.097442398704962E-2</v>
      </c>
      <c r="O36" s="39">
        <f>[1]SED.UNRATE!O29</f>
        <v>4.5336942472305006E-2</v>
      </c>
      <c r="P36" s="39">
        <f>[1]SED.UNRATE!P29</f>
        <v>4.1882697762893231E-2</v>
      </c>
      <c r="Q36" s="39">
        <f>[1]SED.UNRATE!Q29</f>
        <v>3.7426170976432957E-2</v>
      </c>
      <c r="R36" s="39">
        <f>[1]SED.UNRATE!R29</f>
        <v>3.6243586432364007E-2</v>
      </c>
      <c r="S36" s="39">
        <f>[1]SED.UNRATE!S29</f>
        <v>4.05654831877688E-2</v>
      </c>
    </row>
    <row r="37" spans="1:19">
      <c r="A37" s="31" t="s">
        <v>58</v>
      </c>
      <c r="B37" s="31" t="s">
        <v>24</v>
      </c>
      <c r="C37" s="39">
        <f>[1]SED.UNRATE!C30</f>
        <v>3.5217346193384257E-2</v>
      </c>
      <c r="D37" s="39">
        <f>[1]SED.UNRATE!D30</f>
        <v>4.0679526246002212E-2</v>
      </c>
      <c r="E37" s="39">
        <f>[1]SED.UNRATE!E30</f>
        <v>4.6314778996141025E-2</v>
      </c>
      <c r="F37" s="39">
        <f>[1]SED.UNRATE!F30</f>
        <v>5.2254174147392467E-2</v>
      </c>
      <c r="G37" s="39">
        <f>[1]SED.UNRATE!G30</f>
        <v>5.4961986010845593E-2</v>
      </c>
      <c r="H37" s="39">
        <f>[1]SED.UNRATE!H30</f>
        <v>5.015764666337897E-2</v>
      </c>
      <c r="I37" s="39">
        <f>[1]SED.UNRATE!I30</f>
        <v>4.390885203428551E-2</v>
      </c>
      <c r="J37" s="39">
        <f>[1]SED.UNRATE!J30</f>
        <v>4.0238856312852296E-2</v>
      </c>
      <c r="K37" s="39">
        <f>[1]SED.UNRATE!K30</f>
        <v>3.6178896886189763E-2</v>
      </c>
      <c r="L37" s="39">
        <f>[1]SED.UNRATE!L30</f>
        <v>3.2019908791585644E-2</v>
      </c>
      <c r="M37" s="39">
        <f>[1]SED.UNRATE!M30</f>
        <v>2.8672963033854235E-2</v>
      </c>
      <c r="N37" s="39">
        <f>[1]SED.UNRATE!N30</f>
        <v>2.3271522764495255E-2</v>
      </c>
      <c r="O37" s="39">
        <f>[1]SED.UNRATE!O30</f>
        <v>2.1093969105802354E-2</v>
      </c>
      <c r="P37" s="39">
        <f>[1]SED.UNRATE!P30</f>
        <v>2.2965418349373906E-2</v>
      </c>
      <c r="Q37" s="39">
        <f>[1]SED.UNRATE!Q30</f>
        <v>2.5227309766886502E-2</v>
      </c>
      <c r="R37" s="39">
        <f>[1]SED.UNRATE!R30</f>
        <v>2.5250904486120392E-2</v>
      </c>
      <c r="S37" s="39">
        <f>[1]SED.UNRATE!S30</f>
        <v>2.7042998045614403E-2</v>
      </c>
    </row>
    <row r="38" spans="1:19">
      <c r="A38" s="31" t="s">
        <v>59</v>
      </c>
      <c r="B38" s="31" t="s">
        <v>26</v>
      </c>
      <c r="C38" s="39">
        <f>[1]SED.UNRATE!C31</f>
        <v>0.13646402286005607</v>
      </c>
      <c r="D38" s="39">
        <f>[1]SED.UNRATE!D31</f>
        <v>0.14034993535296572</v>
      </c>
      <c r="E38" s="39">
        <f>[1]SED.UNRATE!E31</f>
        <v>0.14942583734351558</v>
      </c>
      <c r="F38" s="39">
        <f>[1]SED.UNRATE!F31</f>
        <v>0.15754872031122466</v>
      </c>
      <c r="G38" s="39">
        <f>[1]SED.UNRATE!G31</f>
        <v>0.16488272145534105</v>
      </c>
      <c r="H38" s="39">
        <f>[1]SED.UNRATE!H31</f>
        <v>0.17009100492033105</v>
      </c>
      <c r="I38" s="39">
        <f>[1]SED.UNRATE!I31</f>
        <v>0.162709598009981</v>
      </c>
      <c r="J38" s="39">
        <f>[1]SED.UNRATE!J31</f>
        <v>0.15740932622987022</v>
      </c>
      <c r="K38" s="39">
        <f>[1]SED.UNRATE!K31</f>
        <v>0.1495579789581202</v>
      </c>
      <c r="L38" s="39">
        <f>[1]SED.UNRATE!L31</f>
        <v>0.13961109379587877</v>
      </c>
      <c r="M38" s="39">
        <f>[1]SED.UNRATE!M31</f>
        <v>0.13247885050339073</v>
      </c>
      <c r="N38" s="39">
        <f>[1]SED.UNRATE!N31</f>
        <v>0.11788630073889857</v>
      </c>
      <c r="O38" s="39">
        <f>[1]SED.UNRATE!O31</f>
        <v>0.10740502178724042</v>
      </c>
      <c r="P38" s="39">
        <f>[1]SED.UNRATE!P31</f>
        <v>0.10277075553974727</v>
      </c>
      <c r="Q38" s="39">
        <f>[1]SED.UNRATE!Q31</f>
        <v>9.8490132133542477E-2</v>
      </c>
      <c r="R38" s="39">
        <f>[1]SED.UNRATE!R31</f>
        <v>9.6948168955401301E-2</v>
      </c>
      <c r="S38" s="39">
        <f>[1]SED.UNRATE!S31</f>
        <v>0.10263734146233684</v>
      </c>
    </row>
    <row r="39" spans="1:19">
      <c r="A39" s="31" t="s">
        <v>60</v>
      </c>
      <c r="B39" s="31" t="s">
        <v>61</v>
      </c>
      <c r="C39" s="39">
        <f>[1]SED.UNRATE!C32</f>
        <v>5.1668776982827125E-2</v>
      </c>
      <c r="D39" s="39">
        <f>[1]SED.UNRATE!D32</f>
        <v>4.9861399019491874E-2</v>
      </c>
      <c r="E39" s="39">
        <f>[1]SED.UNRATE!E32</f>
        <v>4.9959086307557569E-2</v>
      </c>
      <c r="F39" s="39">
        <f>[1]SED.UNRATE!F32</f>
        <v>5.8516286439634149E-2</v>
      </c>
      <c r="G39" s="39">
        <f>[1]SED.UNRATE!G32</f>
        <v>6.5212062939096288E-2</v>
      </c>
      <c r="H39" s="39">
        <f>[1]SED.UNRATE!H32</f>
        <v>6.4775876972796756E-2</v>
      </c>
      <c r="I39" s="39">
        <f>[1]SED.UNRATE!I32</f>
        <v>6.1503606980016383E-2</v>
      </c>
      <c r="J39" s="39">
        <f>[1]SED.UNRATE!J32</f>
        <v>5.462504464727086E-2</v>
      </c>
      <c r="K39" s="39">
        <f>[1]SED.UNRATE!K32</f>
        <v>4.6899500332860583E-2</v>
      </c>
      <c r="L39" s="39">
        <f>[1]SED.UNRATE!L32</f>
        <v>4.0089414699044056E-2</v>
      </c>
      <c r="M39" s="39">
        <f>[1]SED.UNRATE!M32</f>
        <v>3.9079476988316764E-2</v>
      </c>
      <c r="N39" s="39">
        <f>[1]SED.UNRATE!N32</f>
        <v>3.5060923454823346E-2</v>
      </c>
      <c r="O39" s="39">
        <f>[1]SED.UNRATE!O32</f>
        <v>3.2150766104498657E-2</v>
      </c>
      <c r="P39" s="39">
        <f>[1]SED.UNRATE!P32</f>
        <v>2.9253478929513778E-2</v>
      </c>
      <c r="Q39" s="39">
        <f>[1]SED.UNRATE!Q32</f>
        <v>2.8427848391406111E-2</v>
      </c>
      <c r="R39" s="39">
        <f>[1]SED.UNRATE!R32</f>
        <v>2.754667335069937E-2</v>
      </c>
      <c r="S39" s="39">
        <f>[1]SED.UNRATE!S32</f>
        <v>2.9588362442472232E-2</v>
      </c>
    </row>
    <row r="40" spans="1:19">
      <c r="A40" s="31" t="s">
        <v>62</v>
      </c>
      <c r="B40" s="31" t="s">
        <v>22</v>
      </c>
      <c r="C40" s="39">
        <f>[1]SED.UNRATE!C33</f>
        <v>3.5367898878935683E-2</v>
      </c>
      <c r="D40" s="39">
        <f>[1]SED.UNRATE!D33</f>
        <v>3.5932269119872864E-2</v>
      </c>
      <c r="E40" s="39">
        <f>[1]SED.UNRATE!E33</f>
        <v>3.3975281806211059E-2</v>
      </c>
      <c r="F40" s="39">
        <f>[1]SED.UNRATE!F33</f>
        <v>3.6235860126049985E-2</v>
      </c>
      <c r="G40" s="39">
        <f>[1]SED.UNRATE!G33</f>
        <v>3.8538713708464713E-2</v>
      </c>
      <c r="H40" s="39">
        <f>[1]SED.UNRATE!H33</f>
        <v>4.0376460073221994E-2</v>
      </c>
      <c r="I40" s="39">
        <f>[1]SED.UNRATE!I33</f>
        <v>4.409702694384731E-2</v>
      </c>
      <c r="J40" s="39">
        <f>[1]SED.UNRATE!J33</f>
        <v>4.6723112698956119E-2</v>
      </c>
      <c r="K40" s="39">
        <f>[1]SED.UNRATE!K33</f>
        <v>4.777948891085073E-2</v>
      </c>
      <c r="L40" s="39">
        <f>[1]SED.UNRATE!L33</f>
        <v>4.2697234654242376E-2</v>
      </c>
      <c r="M40" s="39">
        <f>[1]SED.UNRATE!M33</f>
        <v>3.5630645802207345E-2</v>
      </c>
      <c r="N40" s="39">
        <f>[1]SED.UNRATE!N33</f>
        <v>3.0965985783509925E-2</v>
      </c>
      <c r="O40" s="39">
        <f>[1]SED.UNRATE!O33</f>
        <v>2.2444293743350999E-2</v>
      </c>
      <c r="P40" s="39">
        <f>[1]SED.UNRATE!P33</f>
        <v>2.0289558592958085E-2</v>
      </c>
      <c r="Q40" s="39">
        <f>[1]SED.UNRATE!Q33</f>
        <v>2.088886526097183E-2</v>
      </c>
      <c r="R40" s="39">
        <f>[1]SED.UNRATE!R33</f>
        <v>1.8807489819215886E-2</v>
      </c>
      <c r="S40" s="39">
        <f>[1]SED.UNRATE!S33</f>
        <v>1.9744911786416915E-2</v>
      </c>
    </row>
    <row r="41" spans="1:19">
      <c r="A41" s="31" t="s">
        <v>63</v>
      </c>
      <c r="B41" s="31" t="s">
        <v>24</v>
      </c>
      <c r="C41" s="39">
        <f>[1]SED.UNRATE!C34</f>
        <v>0.10582749736355605</v>
      </c>
      <c r="D41" s="39">
        <f>[1]SED.UNRATE!D34</f>
        <v>0.10784920367129977</v>
      </c>
      <c r="E41" s="39">
        <f>[1]SED.UNRATE!E34</f>
        <v>0.11577711995115859</v>
      </c>
      <c r="F41" s="39">
        <f>[1]SED.UNRATE!F34</f>
        <v>0.12998494104787719</v>
      </c>
      <c r="G41" s="39">
        <f>[1]SED.UNRATE!G34</f>
        <v>0.135071938952534</v>
      </c>
      <c r="H41" s="39">
        <f>[1]SED.UNRATE!H34</f>
        <v>0.1323840005115493</v>
      </c>
      <c r="I41" s="39">
        <f>[1]SED.UNRATE!I34</f>
        <v>0.12081017590518678</v>
      </c>
      <c r="J41" s="39">
        <f>[1]SED.UNRATE!J34</f>
        <v>0.11326651613900014</v>
      </c>
      <c r="K41" s="39">
        <f>[1]SED.UNRATE!K34</f>
        <v>0.10610766027856122</v>
      </c>
      <c r="L41" s="39">
        <f>[1]SED.UNRATE!L34</f>
        <v>9.8742922906377234E-2</v>
      </c>
      <c r="M41" s="39">
        <f>[1]SED.UNRATE!M34</f>
        <v>9.3080077419767898E-2</v>
      </c>
      <c r="N41" s="39">
        <f>[1]SED.UNRATE!N34</f>
        <v>7.9108383096209128E-2</v>
      </c>
      <c r="O41" s="39">
        <f>[1]SED.UNRATE!O34</f>
        <v>7.3222249004516418E-2</v>
      </c>
      <c r="P41" s="39">
        <f>[1]SED.UNRATE!P34</f>
        <v>7.032218648540163E-2</v>
      </c>
      <c r="Q41" s="39">
        <f>[1]SED.UNRATE!Q34</f>
        <v>7.2853204577507116E-2</v>
      </c>
      <c r="R41" s="39">
        <f>[1]SED.UNRATE!R34</f>
        <v>7.0309914092280296E-2</v>
      </c>
      <c r="S41" s="39">
        <f>[1]SED.UNRATE!S34</f>
        <v>7.414431668956456E-2</v>
      </c>
    </row>
    <row r="42" spans="1:19">
      <c r="A42" s="31" t="s">
        <v>64</v>
      </c>
      <c r="B42" s="31" t="s">
        <v>39</v>
      </c>
      <c r="C42" s="39">
        <f>[1]SED.UNRATE!C35</f>
        <v>5.4618634207492474E-2</v>
      </c>
      <c r="D42" s="39">
        <f>[1]SED.UNRATE!D35</f>
        <v>5.7853603564169236E-2</v>
      </c>
      <c r="E42" s="39">
        <f>[1]SED.UNRATE!E35</f>
        <v>6.543336257663393E-2</v>
      </c>
      <c r="F42" s="39">
        <f>[1]SED.UNRATE!F35</f>
        <v>6.8511853463410058E-2</v>
      </c>
      <c r="G42" s="39">
        <f>[1]SED.UNRATE!G35</f>
        <v>6.9911952737850572E-2</v>
      </c>
      <c r="H42" s="39">
        <f>[1]SED.UNRATE!H35</f>
        <v>7.1309655334551442E-2</v>
      </c>
      <c r="I42" s="39">
        <f>[1]SED.UNRATE!I35</f>
        <v>6.3482035244771876E-2</v>
      </c>
      <c r="J42" s="39">
        <f>[1]SED.UNRATE!J35</f>
        <v>5.599898849086727E-2</v>
      </c>
      <c r="K42" s="39">
        <f>[1]SED.UNRATE!K35</f>
        <v>4.651112360156219E-2</v>
      </c>
      <c r="L42" s="39">
        <f>[1]SED.UNRATE!L35</f>
        <v>3.7189352674558744E-2</v>
      </c>
      <c r="M42" s="39">
        <f>[1]SED.UNRATE!M35</f>
        <v>3.4052740558864224E-2</v>
      </c>
      <c r="N42" s="39">
        <f>[1]SED.UNRATE!N35</f>
        <v>3.2916016839008737E-2</v>
      </c>
      <c r="O42" s="39">
        <f>[1]SED.UNRATE!O35</f>
        <v>3.6377025872649682E-2</v>
      </c>
      <c r="P42" s="39">
        <f>[1]SED.UNRATE!P35</f>
        <v>3.658792577111171E-2</v>
      </c>
      <c r="Q42" s="39">
        <f>[1]SED.UNRATE!Q35</f>
        <v>3.5205101902785807E-2</v>
      </c>
      <c r="R42" s="39">
        <f>[1]SED.UNRATE!R35</f>
        <v>3.3719852555271289E-2</v>
      </c>
      <c r="S42" s="39">
        <f>[1]SED.UNRATE!S35</f>
        <v>3.2601188312877984E-2</v>
      </c>
    </row>
    <row r="43" spans="1:19">
      <c r="A43" s="31" t="s">
        <v>65</v>
      </c>
      <c r="B43" s="31" t="s">
        <v>32</v>
      </c>
      <c r="C43" s="39">
        <f>[1]SED.UNRATE!C36</f>
        <v>2.6758727334554058E-2</v>
      </c>
      <c r="D43" s="39">
        <f>[1]SED.UNRATE!D36</f>
        <v>2.8703141100096707E-2</v>
      </c>
      <c r="E43" s="39">
        <f>[1]SED.UNRATE!E36</f>
        <v>3.2670080492375971E-2</v>
      </c>
      <c r="F43" s="39">
        <f>[1]SED.UNRATE!F36</f>
        <v>3.2305268780440252E-2</v>
      </c>
      <c r="G43" s="39">
        <f>[1]SED.UNRATE!G36</f>
        <v>3.3565207160246864E-2</v>
      </c>
      <c r="H43" s="39">
        <f>[1]SED.UNRATE!H36</f>
        <v>3.2011579122318758E-2</v>
      </c>
      <c r="I43" s="39">
        <f>[1]SED.UNRATE!I36</f>
        <v>2.7956266987564513E-2</v>
      </c>
      <c r="J43" s="39">
        <f>[1]SED.UNRATE!J36</f>
        <v>2.8549586845926362E-2</v>
      </c>
      <c r="K43" s="39">
        <f>[1]SED.UNRATE!K36</f>
        <v>2.5966426625593321E-2</v>
      </c>
      <c r="L43" s="39">
        <f>[1]SED.UNRATE!L36</f>
        <v>2.2394448878932025E-2</v>
      </c>
      <c r="M43" s="39">
        <f>[1]SED.UNRATE!M36</f>
        <v>1.9097800608175876E-2</v>
      </c>
      <c r="N43" s="39">
        <f>[1]SED.UNRATE!N36</f>
        <v>1.7034439369910403E-2</v>
      </c>
      <c r="O43" s="39">
        <f>[1]SED.UNRATE!O36</f>
        <v>1.7534405953158989E-2</v>
      </c>
      <c r="P43" s="39">
        <f>[1]SED.UNRATE!P36</f>
        <v>1.776195786013559E-2</v>
      </c>
      <c r="Q43" s="39">
        <f>[1]SED.UNRATE!Q36</f>
        <v>1.8436676384832158E-2</v>
      </c>
      <c r="R43" s="39">
        <f>[1]SED.UNRATE!R36</f>
        <v>1.9835491101045644E-2</v>
      </c>
      <c r="S43" s="39">
        <f>[1]SED.UNRATE!S36</f>
        <v>2.200300095292472E-2</v>
      </c>
    </row>
    <row r="44" spans="1:19">
      <c r="A44" s="31" t="s">
        <v>66</v>
      </c>
      <c r="B44" s="31" t="s">
        <v>30</v>
      </c>
      <c r="C44" s="39">
        <f>[1]SED.UNRATE!C37</f>
        <v>3.3737144793889055E-2</v>
      </c>
      <c r="D44" s="39">
        <f>[1]SED.UNRATE!D37</f>
        <v>4.0417916488809096E-2</v>
      </c>
      <c r="E44" s="39">
        <f>[1]SED.UNRATE!E37</f>
        <v>5.0774247951844646E-2</v>
      </c>
      <c r="F44" s="39">
        <f>[1]SED.UNRATE!F37</f>
        <v>6.0428065371882618E-2</v>
      </c>
      <c r="G44" s="39">
        <f>[1]SED.UNRATE!G37</f>
        <v>6.6809431282669404E-2</v>
      </c>
      <c r="H44" s="39">
        <f>[1]SED.UNRATE!H37</f>
        <v>6.1944338626995644E-2</v>
      </c>
      <c r="I44" s="39">
        <f>[1]SED.UNRATE!I37</f>
        <v>5.6421864694416679E-2</v>
      </c>
      <c r="J44" s="39">
        <f>[1]SED.UNRATE!J37</f>
        <v>4.9349532712404845E-2</v>
      </c>
      <c r="K44" s="39">
        <f>[1]SED.UNRATE!K37</f>
        <v>4.0829625220116586E-2</v>
      </c>
      <c r="L44" s="39">
        <f>[1]SED.UNRATE!L37</f>
        <v>3.5761399210244932E-2</v>
      </c>
      <c r="M44" s="39">
        <f>[1]SED.UNRATE!M37</f>
        <v>3.0934016605075994E-2</v>
      </c>
      <c r="N44" s="39">
        <f>[1]SED.UNRATE!N37</f>
        <v>2.8904187534778483E-2</v>
      </c>
      <c r="O44" s="39">
        <f>[1]SED.UNRATE!O37</f>
        <v>3.0615799922826741E-2</v>
      </c>
      <c r="P44" s="39">
        <f>[1]SED.UNRATE!P37</f>
        <v>2.9351254027830662E-2</v>
      </c>
      <c r="Q44" s="39">
        <f>[1]SED.UNRATE!Q37</f>
        <v>2.9699662428485575E-2</v>
      </c>
      <c r="R44" s="39">
        <f>[1]SED.UNRATE!R37</f>
        <v>3.1546260027988465E-2</v>
      </c>
      <c r="S44" s="39">
        <f>[1]SED.UNRATE!S37</f>
        <v>3.3456340826833769E-2</v>
      </c>
    </row>
    <row r="45" spans="1:19">
      <c r="A45" s="31" t="s">
        <v>67</v>
      </c>
      <c r="B45" s="31" t="s">
        <v>26</v>
      </c>
      <c r="C45" s="39">
        <f>[1]SED.UNRATE!C38</f>
        <v>3.8361145372884896E-2</v>
      </c>
      <c r="D45" s="39">
        <f>[1]SED.UNRATE!D38</f>
        <v>4.2095934835999667E-2</v>
      </c>
      <c r="E45" s="39">
        <f>[1]SED.UNRATE!E38</f>
        <v>4.9529608200688899E-2</v>
      </c>
      <c r="F45" s="39">
        <f>[1]SED.UNRATE!F38</f>
        <v>5.3145889251552239E-2</v>
      </c>
      <c r="G45" s="39">
        <f>[1]SED.UNRATE!G38</f>
        <v>5.8069445087955654E-2</v>
      </c>
      <c r="H45" s="39">
        <f>[1]SED.UNRATE!H38</f>
        <v>5.908377835173613E-2</v>
      </c>
      <c r="I45" s="39">
        <f>[1]SED.UNRATE!I38</f>
        <v>5.4615441356730757E-2</v>
      </c>
      <c r="J45" s="39">
        <f>[1]SED.UNRATE!J38</f>
        <v>5.301477499081049E-2</v>
      </c>
      <c r="K45" s="39">
        <f>[1]SED.UNRATE!K38</f>
        <v>4.9919854956801485E-2</v>
      </c>
      <c r="L45" s="39">
        <f>[1]SED.UNRATE!L38</f>
        <v>4.5866950921218987E-2</v>
      </c>
      <c r="M45" s="39">
        <f>[1]SED.UNRATE!M38</f>
        <v>4.2896539325144367E-2</v>
      </c>
      <c r="N45" s="39">
        <f>[1]SED.UNRATE!N38</f>
        <v>3.7855221039331075E-2</v>
      </c>
      <c r="O45" s="39">
        <f>[1]SED.UNRATE!O38</f>
        <v>3.4152878098864803E-2</v>
      </c>
      <c r="P45" s="39">
        <f>[1]SED.UNRATE!P38</f>
        <v>3.3338919079500991E-2</v>
      </c>
      <c r="Q45" s="39">
        <f>[1]SED.UNRATE!Q38</f>
        <v>3.1897966712844707E-2</v>
      </c>
      <c r="R45" s="39">
        <f>[1]SED.UNRATE!R38</f>
        <v>3.2885236334344849E-2</v>
      </c>
      <c r="S45" s="39">
        <f>[1]SED.UNRATE!S38</f>
        <v>3.5646663556649832E-2</v>
      </c>
    </row>
    <row r="46" spans="1:19">
      <c r="A46" s="31" t="s">
        <v>68</v>
      </c>
      <c r="B46" s="31" t="s">
        <v>54</v>
      </c>
      <c r="C46" s="39">
        <f>[1]SED.UNRATE!C39</f>
        <v>4.499478396838829E-2</v>
      </c>
      <c r="D46" s="39">
        <f>[1]SED.UNRATE!D39</f>
        <v>4.6168965474880898E-2</v>
      </c>
      <c r="E46" s="39">
        <f>[1]SED.UNRATE!E39</f>
        <v>5.4215113421080395E-2</v>
      </c>
      <c r="F46" s="39">
        <f>[1]SED.UNRATE!F39</f>
        <v>5.8748593882839498E-2</v>
      </c>
      <c r="G46" s="39">
        <f>[1]SED.UNRATE!G39</f>
        <v>6.5518991027737741E-2</v>
      </c>
      <c r="H46" s="39">
        <f>[1]SED.UNRATE!H39</f>
        <v>6.6011924010583353E-2</v>
      </c>
      <c r="I46" s="39">
        <f>[1]SED.UNRATE!I39</f>
        <v>5.7419016214385707E-2</v>
      </c>
      <c r="J46" s="39">
        <f>[1]SED.UNRATE!J39</f>
        <v>4.9319239969551551E-2</v>
      </c>
      <c r="K46" s="39">
        <f>[1]SED.UNRATE!K39</f>
        <v>4.0413091120212567E-2</v>
      </c>
      <c r="L46" s="39">
        <f>[1]SED.UNRATE!L39</f>
        <v>3.4693946943607175E-2</v>
      </c>
      <c r="M46" s="39">
        <f>[1]SED.UNRATE!M39</f>
        <v>3.4242748998026512E-2</v>
      </c>
      <c r="N46" s="39">
        <f>[1]SED.UNRATE!N39</f>
        <v>3.2698628446063936E-2</v>
      </c>
      <c r="O46" s="39">
        <f>[1]SED.UNRATE!O39</f>
        <v>3.4803975880995562E-2</v>
      </c>
      <c r="P46" s="39">
        <f>[1]SED.UNRATE!P39</f>
        <v>3.9923842478546835E-2</v>
      </c>
      <c r="Q46" s="39">
        <f>[1]SED.UNRATE!Q39</f>
        <v>4.0450940748877666E-2</v>
      </c>
      <c r="R46" s="39">
        <f>[1]SED.UNRATE!R39</f>
        <v>4.2792054894089555E-2</v>
      </c>
      <c r="S46" s="39">
        <f>[1]SED.UNRATE!S39</f>
        <v>4.2900535824830735E-2</v>
      </c>
    </row>
    <row r="47" spans="1:19">
      <c r="A47" s="31" t="s">
        <v>69</v>
      </c>
      <c r="B47" s="31" t="s">
        <v>70</v>
      </c>
      <c r="C47" s="39">
        <f>[1]SED.UNRATE!C40</f>
        <v>5.1041533893272054E-2</v>
      </c>
      <c r="D47" s="39">
        <f>[1]SED.UNRATE!D40</f>
        <v>5.7391565425060138E-2</v>
      </c>
      <c r="E47" s="39">
        <f>[1]SED.UNRATE!E40</f>
        <v>5.9432970519876394E-2</v>
      </c>
      <c r="F47" s="39">
        <f>[1]SED.UNRATE!F40</f>
        <v>5.9572074781291944E-2</v>
      </c>
      <c r="G47" s="39">
        <f>[1]SED.UNRATE!G40</f>
        <v>5.5555452114403679E-2</v>
      </c>
      <c r="H47" s="39">
        <f>[1]SED.UNRATE!H40</f>
        <v>5.1293769070365133E-2</v>
      </c>
      <c r="I47" s="39">
        <f>[1]SED.UNRATE!I40</f>
        <v>4.6555473974293542E-2</v>
      </c>
      <c r="J47" s="39">
        <f>[1]SED.UNRATE!J40</f>
        <v>4.430081658226756E-2</v>
      </c>
      <c r="K47" s="39">
        <f>[1]SED.UNRATE!K40</f>
        <v>3.9353135944231864E-2</v>
      </c>
      <c r="L47" s="39">
        <f>[1]SED.UNRATE!L40</f>
        <v>3.4876586958408042E-2</v>
      </c>
      <c r="M47" s="39">
        <f>[1]SED.UNRATE!M40</f>
        <v>2.9312806040975001E-2</v>
      </c>
      <c r="N47" s="39">
        <f>[1]SED.UNRATE!N40</f>
        <v>2.3230614137661525E-2</v>
      </c>
      <c r="O47" s="39">
        <f>[1]SED.UNRATE!O40</f>
        <v>2.2538356562415044E-2</v>
      </c>
      <c r="P47" s="39">
        <f>[1]SED.UNRATE!P40</f>
        <v>2.198835027352726E-2</v>
      </c>
      <c r="Q47" s="39">
        <f>[1]SED.UNRATE!Q40</f>
        <v>2.5153338941355824E-2</v>
      </c>
      <c r="R47" s="39">
        <f>[1]SED.UNRATE!R40</f>
        <v>3.1289915307745414E-2</v>
      </c>
      <c r="S47" s="39">
        <f>[1]SED.UNRATE!S40</f>
        <v>4.0811829500694896E-2</v>
      </c>
    </row>
    <row r="48" spans="1:19">
      <c r="A48" s="31" t="s">
        <v>71</v>
      </c>
      <c r="B48" s="31" t="s">
        <v>39</v>
      </c>
      <c r="C48" s="39">
        <f>[1]SED.UNRATE!C41</f>
        <v>2.6401316052724968E-2</v>
      </c>
      <c r="D48" s="39">
        <f>[1]SED.UNRATE!D41</f>
        <v>3.2564042028917099E-2</v>
      </c>
      <c r="E48" s="39">
        <f>[1]SED.UNRATE!E41</f>
        <v>4.511736051130745E-2</v>
      </c>
      <c r="F48" s="39">
        <f>[1]SED.UNRATE!F41</f>
        <v>5.5116709022126661E-2</v>
      </c>
      <c r="G48" s="39">
        <f>[1]SED.UNRATE!G41</f>
        <v>6.297895813545018E-2</v>
      </c>
      <c r="H48" s="39">
        <f>[1]SED.UNRATE!H41</f>
        <v>6.4583508687874339E-2</v>
      </c>
      <c r="I48" s="39">
        <f>[1]SED.UNRATE!I41</f>
        <v>5.5078637929305486E-2</v>
      </c>
      <c r="J48" s="39">
        <f>[1]SED.UNRATE!J41</f>
        <v>4.4663678475742347E-2</v>
      </c>
      <c r="K48" s="39">
        <f>[1]SED.UNRATE!K41</f>
        <v>3.3292410674606428E-2</v>
      </c>
      <c r="L48" s="39">
        <f>[1]SED.UNRATE!L41</f>
        <v>2.3796893311438177E-2</v>
      </c>
      <c r="M48" s="39">
        <f>[1]SED.UNRATE!M41</f>
        <v>1.9265799258876112E-2</v>
      </c>
      <c r="N48" s="39">
        <f>[1]SED.UNRATE!N41</f>
        <v>1.9078911644736539E-2</v>
      </c>
      <c r="O48" s="39">
        <f>[1]SED.UNRATE!O41</f>
        <v>2.2113970471529635E-2</v>
      </c>
      <c r="P48" s="39">
        <f>[1]SED.UNRATE!P41</f>
        <v>2.3374755482422249E-2</v>
      </c>
      <c r="Q48" s="39">
        <f>[1]SED.UNRATE!Q41</f>
        <v>2.4908776674515517E-2</v>
      </c>
      <c r="R48" s="39">
        <f>[1]SED.UNRATE!R41</f>
        <v>2.4040000670982577E-2</v>
      </c>
      <c r="S48" s="39">
        <f>[1]SED.UNRATE!S41</f>
        <v>2.3595416451998218E-2</v>
      </c>
    </row>
    <row r="49" spans="1:19">
      <c r="A49" s="31" t="s">
        <v>72</v>
      </c>
      <c r="B49" s="31" t="s">
        <v>70</v>
      </c>
      <c r="C49" s="39">
        <f>[1]SED.UNRATE!C42</f>
        <v>5.8131873094519573E-2</v>
      </c>
      <c r="D49" s="39">
        <f>[1]SED.UNRATE!D42</f>
        <v>5.3854097248432688E-2</v>
      </c>
      <c r="E49" s="39">
        <f>[1]SED.UNRATE!E42</f>
        <v>4.98672758139663E-2</v>
      </c>
      <c r="F49" s="39">
        <f>[1]SED.UNRATE!F42</f>
        <v>4.8160489752124835E-2</v>
      </c>
      <c r="G49" s="39">
        <f>[1]SED.UNRATE!G42</f>
        <v>4.804550187095892E-2</v>
      </c>
      <c r="H49" s="39">
        <f>[1]SED.UNRATE!H42</f>
        <v>4.7094393062949033E-2</v>
      </c>
      <c r="I49" s="39">
        <f>[1]SED.UNRATE!I42</f>
        <v>4.5186128515621253E-2</v>
      </c>
      <c r="J49" s="39">
        <f>[1]SED.UNRATE!J42</f>
        <v>4.5685030078430992E-2</v>
      </c>
      <c r="K49" s="39">
        <f>[1]SED.UNRATE!K42</f>
        <v>4.0377295468339854E-2</v>
      </c>
      <c r="L49" s="39">
        <f>[1]SED.UNRATE!L42</f>
        <v>3.4654592226850141E-2</v>
      </c>
      <c r="M49" s="39">
        <f>[1]SED.UNRATE!M42</f>
        <v>2.6581243522943065E-2</v>
      </c>
      <c r="N49" s="39">
        <f>[1]SED.UNRATE!N42</f>
        <v>1.7814744063930844E-2</v>
      </c>
      <c r="O49" s="39">
        <f>[1]SED.UNRATE!O42</f>
        <v>1.5379309571659833E-2</v>
      </c>
      <c r="P49" s="39">
        <f>[1]SED.UNRATE!P42</f>
        <v>1.5805168003878871E-2</v>
      </c>
      <c r="Q49" s="39">
        <f>[1]SED.UNRATE!Q42</f>
        <v>1.9181776379031453E-2</v>
      </c>
      <c r="R49" s="39">
        <f>[1]SED.UNRATE!R42</f>
        <v>2.4165521837759829E-2</v>
      </c>
      <c r="S49" s="39">
        <f>[1]SED.UNRATE!S42</f>
        <v>2.8281410923458421E-2</v>
      </c>
    </row>
    <row r="50" spans="1:19">
      <c r="A50" s="31" t="s">
        <v>73</v>
      </c>
      <c r="B50" s="31" t="s">
        <v>32</v>
      </c>
      <c r="C50" s="39">
        <f>[1]SED.UNRATE!C43</f>
        <v>3.0166028991315444E-2</v>
      </c>
      <c r="D50" s="39">
        <f>[1]SED.UNRATE!D43</f>
        <v>3.633670570156846E-2</v>
      </c>
      <c r="E50" s="39">
        <f>[1]SED.UNRATE!E43</f>
        <v>4.0704084078557162E-2</v>
      </c>
      <c r="F50" s="39">
        <f>[1]SED.UNRATE!F43</f>
        <v>4.5500716690504601E-2</v>
      </c>
      <c r="G50" s="39">
        <f>[1]SED.UNRATE!G43</f>
        <v>4.979499344148252E-2</v>
      </c>
      <c r="H50" s="39">
        <f>[1]SED.UNRATE!H43</f>
        <v>4.7605183284240252E-2</v>
      </c>
      <c r="I50" s="39">
        <f>[1]SED.UNRATE!I43</f>
        <v>4.8111652981128142E-2</v>
      </c>
      <c r="J50" s="39">
        <f>[1]SED.UNRATE!J43</f>
        <v>4.7843858841477252E-2</v>
      </c>
      <c r="K50" s="39">
        <f>[1]SED.UNRATE!K43</f>
        <v>4.3544594844338827E-2</v>
      </c>
      <c r="L50" s="39">
        <f>[1]SED.UNRATE!L43</f>
        <v>3.9345580847872312E-2</v>
      </c>
      <c r="M50" s="39">
        <f>[1]SED.UNRATE!M43</f>
        <v>3.6321778964723835E-2</v>
      </c>
      <c r="N50" s="39">
        <f>[1]SED.UNRATE!N43</f>
        <v>3.137400897245729E-2</v>
      </c>
      <c r="O50" s="39">
        <f>[1]SED.UNRATE!O43</f>
        <v>2.7456316194891982E-2</v>
      </c>
      <c r="P50" s="39">
        <f>[1]SED.UNRATE!P43</f>
        <v>2.4877342346049408E-2</v>
      </c>
      <c r="Q50" s="39">
        <f>[1]SED.UNRATE!Q43</f>
        <v>2.1651181525238601E-2</v>
      </c>
      <c r="R50" s="39">
        <f>[1]SED.UNRATE!R43</f>
        <v>2.0139192027919504E-2</v>
      </c>
      <c r="S50" s="39">
        <f>[1]SED.UNRATE!S43</f>
        <v>2.2155203128730198E-2</v>
      </c>
    </row>
    <row r="51" spans="1:19">
      <c r="A51" s="31" t="s">
        <v>74</v>
      </c>
      <c r="B51" s="31" t="s">
        <v>46</v>
      </c>
      <c r="C51" s="39">
        <f>[1]SED.UNRATE!C44</f>
        <v>5.1815617843831666E-2</v>
      </c>
      <c r="D51" s="39">
        <f>[1]SED.UNRATE!D44</f>
        <v>6.4918567672723193E-2</v>
      </c>
      <c r="E51" s="39">
        <f>[1]SED.UNRATE!E44</f>
        <v>7.70865437003109E-2</v>
      </c>
      <c r="F51" s="39">
        <f>[1]SED.UNRATE!F44</f>
        <v>8.5025204808355223E-2</v>
      </c>
      <c r="G51" s="39">
        <f>[1]SED.UNRATE!G44</f>
        <v>8.7005974467244965E-2</v>
      </c>
      <c r="H51" s="39">
        <f>[1]SED.UNRATE!H44</f>
        <v>7.4812858984889652E-2</v>
      </c>
      <c r="I51" s="39">
        <f>[1]SED.UNRATE!I44</f>
        <v>6.3532550217714409E-2</v>
      </c>
      <c r="J51" s="39">
        <f>[1]SED.UNRATE!J44</f>
        <v>5.1312650327898918E-2</v>
      </c>
      <c r="K51" s="39">
        <f>[1]SED.UNRATE!K44</f>
        <v>4.7875337237314394E-2</v>
      </c>
      <c r="L51" s="39">
        <f>[1]SED.UNRATE!L44</f>
        <v>4.7589099909639603E-2</v>
      </c>
      <c r="M51" s="39">
        <f>[1]SED.UNRATE!M44</f>
        <v>4.4204247289080609E-2</v>
      </c>
      <c r="N51" s="39">
        <f>[1]SED.UNRATE!N44</f>
        <v>4.3714189341557699E-2</v>
      </c>
      <c r="O51" s="39">
        <f>[1]SED.UNRATE!O44</f>
        <v>3.9435886163284341E-2</v>
      </c>
      <c r="P51" s="39">
        <f>[1]SED.UNRATE!P44</f>
        <v>3.3761234268577522E-2</v>
      </c>
      <c r="Q51" s="39">
        <f>[1]SED.UNRATE!Q44</f>
        <v>3.4074935421937277E-2</v>
      </c>
      <c r="R51" s="39">
        <f>[1]SED.UNRATE!R44</f>
        <v>3.2621653477787074E-2</v>
      </c>
      <c r="S51" s="39">
        <f>[1]SED.UNRATE!S44</f>
        <v>3.4124640047900702E-2</v>
      </c>
    </row>
    <row r="52" spans="1:19">
      <c r="A52" s="31" t="s">
        <v>75</v>
      </c>
      <c r="B52" s="31" t="s">
        <v>54</v>
      </c>
      <c r="C52" s="39">
        <f>[1]SED.UNRATE!C45</f>
        <v>3.4496418844175626E-2</v>
      </c>
      <c r="D52" s="39">
        <f>[1]SED.UNRATE!D45</f>
        <v>3.8787116293041109E-2</v>
      </c>
      <c r="E52" s="39">
        <f>[1]SED.UNRATE!E45</f>
        <v>4.4921476929768077E-2</v>
      </c>
      <c r="F52" s="39">
        <f>[1]SED.UNRATE!F45</f>
        <v>4.8608597410451107E-2</v>
      </c>
      <c r="G52" s="39">
        <f>[1]SED.UNRATE!G45</f>
        <v>5.0820001721050397E-2</v>
      </c>
      <c r="H52" s="39">
        <f>[1]SED.UNRATE!H45</f>
        <v>4.6830179240593614E-2</v>
      </c>
      <c r="I52" s="39">
        <f>[1]SED.UNRATE!I45</f>
        <v>4.0822119088240912E-2</v>
      </c>
      <c r="J52" s="39">
        <f>[1]SED.UNRATE!J45</f>
        <v>3.8257044788466379E-2</v>
      </c>
      <c r="K52" s="39">
        <f>[1]SED.UNRATE!K45</f>
        <v>3.3588743367332023E-2</v>
      </c>
      <c r="L52" s="39">
        <f>[1]SED.UNRATE!L45</f>
        <v>2.9569634971059178E-2</v>
      </c>
      <c r="M52" s="39">
        <f>[1]SED.UNRATE!M45</f>
        <v>2.6416838666120039E-2</v>
      </c>
      <c r="N52" s="39">
        <f>[1]SED.UNRATE!N45</f>
        <v>2.1244871581654355E-2</v>
      </c>
      <c r="O52" s="39">
        <f>[1]SED.UNRATE!O45</f>
        <v>1.9621950374333966E-2</v>
      </c>
      <c r="P52" s="39">
        <f>[1]SED.UNRATE!P45</f>
        <v>2.4115884247621761E-2</v>
      </c>
      <c r="Q52" s="39">
        <f>[1]SED.UNRATE!Q45</f>
        <v>2.6860345824617035E-2</v>
      </c>
      <c r="R52" s="39">
        <f>[1]SED.UNRATE!R45</f>
        <v>2.9554243925810259E-2</v>
      </c>
      <c r="S52" s="39">
        <f>[1]SED.UNRATE!S45</f>
        <v>3.2981291492176511E-2</v>
      </c>
    </row>
    <row r="53" spans="1:19">
      <c r="A53" s="31" t="s">
        <v>76</v>
      </c>
      <c r="B53" s="31" t="s">
        <v>26</v>
      </c>
      <c r="C53" s="39">
        <f>[1]SED.UNRATE!C46</f>
        <v>3.6302772997966498E-2</v>
      </c>
      <c r="D53" s="39">
        <f>[1]SED.UNRATE!D46</f>
        <v>4.0603334938927191E-2</v>
      </c>
      <c r="E53" s="39">
        <f>[1]SED.UNRATE!E46</f>
        <v>4.6925057494359344E-2</v>
      </c>
      <c r="F53" s="39">
        <f>[1]SED.UNRATE!F46</f>
        <v>5.1848490131107185E-2</v>
      </c>
      <c r="G53" s="39">
        <f>[1]SED.UNRATE!G46</f>
        <v>5.7510251469480321E-2</v>
      </c>
      <c r="H53" s="39">
        <f>[1]SED.UNRATE!H46</f>
        <v>5.7099383337558124E-2</v>
      </c>
      <c r="I53" s="39">
        <f>[1]SED.UNRATE!I46</f>
        <v>5.2203589408262668E-2</v>
      </c>
      <c r="J53" s="39">
        <f>[1]SED.UNRATE!J46</f>
        <v>4.8570861984641125E-2</v>
      </c>
      <c r="K53" s="39">
        <f>[1]SED.UNRATE!K46</f>
        <v>4.4434141343060334E-2</v>
      </c>
      <c r="L53" s="39">
        <f>[1]SED.UNRATE!L46</f>
        <v>3.9801000629447823E-2</v>
      </c>
      <c r="M53" s="39">
        <f>[1]SED.UNRATE!M46</f>
        <v>3.6385769993141699E-2</v>
      </c>
      <c r="N53" s="39">
        <f>[1]SED.UNRATE!N46</f>
        <v>3.1704539548707604E-2</v>
      </c>
      <c r="O53" s="39">
        <f>[1]SED.UNRATE!O46</f>
        <v>2.7720075227422265E-2</v>
      </c>
      <c r="P53" s="39">
        <f>[1]SED.UNRATE!P46</f>
        <v>2.7513980169256505E-2</v>
      </c>
      <c r="Q53" s="39">
        <f>[1]SED.UNRATE!Q46</f>
        <v>2.7822458478087272E-2</v>
      </c>
      <c r="R53" s="39">
        <f>[1]SED.UNRATE!R46</f>
        <v>2.9513067236525505E-2</v>
      </c>
      <c r="S53" s="39">
        <f>[1]SED.UNRATE!S46</f>
        <v>3.2407232652065285E-2</v>
      </c>
    </row>
    <row r="54" spans="1:19">
      <c r="A54" s="31" t="s">
        <v>77</v>
      </c>
      <c r="B54" s="31" t="s">
        <v>28</v>
      </c>
      <c r="C54" s="39">
        <f>[1]SED.UNRATE!C47</f>
        <v>5.6004945525574619E-2</v>
      </c>
      <c r="D54" s="39">
        <f>[1]SED.UNRATE!D47</f>
        <v>5.6534518970786443E-2</v>
      </c>
      <c r="E54" s="39">
        <f>[1]SED.UNRATE!E47</f>
        <v>5.8906197640846113E-2</v>
      </c>
      <c r="F54" s="39">
        <f>[1]SED.UNRATE!F47</f>
        <v>6.0078255147597466E-2</v>
      </c>
      <c r="G54" s="39">
        <f>[1]SED.UNRATE!G47</f>
        <v>6.2773123023782934E-2</v>
      </c>
      <c r="H54" s="39">
        <f>[1]SED.UNRATE!H47</f>
        <v>5.9576614037474669E-2</v>
      </c>
      <c r="I54" s="39">
        <f>[1]SED.UNRATE!I47</f>
        <v>6.0017419266460793E-2</v>
      </c>
      <c r="J54" s="39">
        <f>[1]SED.UNRATE!J47</f>
        <v>5.5289027287496663E-2</v>
      </c>
      <c r="K54" s="39">
        <f>[1]SED.UNRATE!K47</f>
        <v>5.7351948077754115E-2</v>
      </c>
      <c r="L54" s="39">
        <f>[1]SED.UNRATE!L47</f>
        <v>6.2036691839076286E-2</v>
      </c>
      <c r="M54" s="39">
        <f>[1]SED.UNRATE!M47</f>
        <v>5.6341954564117933E-2</v>
      </c>
      <c r="N54" s="39">
        <f>[1]SED.UNRATE!N47</f>
        <v>5.2511361452039454E-2</v>
      </c>
      <c r="O54" s="39">
        <f>[1]SED.UNRATE!O47</f>
        <v>4.6481828992906891E-2</v>
      </c>
      <c r="P54" s="39">
        <f>[1]SED.UNRATE!P47</f>
        <v>3.4753239810793424E-2</v>
      </c>
      <c r="Q54" s="39">
        <f>[1]SED.UNRATE!Q47</f>
        <v>3.3573974237742783E-2</v>
      </c>
      <c r="R54" s="39">
        <f>[1]SED.UNRATE!R47</f>
        <v>3.9073403433171283E-2</v>
      </c>
      <c r="S54" s="39">
        <f>[1]SED.UNRATE!S47</f>
        <v>4.2198418145039995E-2</v>
      </c>
    </row>
    <row r="55" spans="1:19">
      <c r="A55" s="31" t="s">
        <v>78</v>
      </c>
      <c r="B55" s="31" t="s">
        <v>26</v>
      </c>
      <c r="C55" s="39">
        <f>[1]SED.UNRATE!C48</f>
        <v>8.6467410296534986E-2</v>
      </c>
      <c r="D55" s="39">
        <f>[1]SED.UNRATE!D48</f>
        <v>9.1831095830256504E-2</v>
      </c>
      <c r="E55" s="39">
        <f>[1]SED.UNRATE!E48</f>
        <v>0.10418106126318535</v>
      </c>
      <c r="F55" s="39">
        <f>[1]SED.UNRATE!F48</f>
        <v>0.11141138008872639</v>
      </c>
      <c r="G55" s="39">
        <f>[1]SED.UNRATE!G48</f>
        <v>0.12125698092178298</v>
      </c>
      <c r="H55" s="39">
        <f>[1]SED.UNRATE!H48</f>
        <v>0.12621401369936786</v>
      </c>
      <c r="I55" s="39">
        <f>[1]SED.UNRATE!I48</f>
        <v>0.11935042437486086</v>
      </c>
      <c r="J55" s="39">
        <f>[1]SED.UNRATE!J48</f>
        <v>0.11599294516974516</v>
      </c>
      <c r="K55" s="39">
        <f>[1]SED.UNRATE!K48</f>
        <v>0.11053257923429238</v>
      </c>
      <c r="L55" s="39">
        <f>[1]SED.UNRATE!L48</f>
        <v>0.1029366820285461</v>
      </c>
      <c r="M55" s="39">
        <f>[1]SED.UNRATE!M48</f>
        <v>9.7842855425895769E-2</v>
      </c>
      <c r="N55" s="39">
        <f>[1]SED.UNRATE!N48</f>
        <v>8.6544127159599804E-2</v>
      </c>
      <c r="O55" s="39">
        <f>[1]SED.UNRATE!O48</f>
        <v>7.7456302141024197E-2</v>
      </c>
      <c r="P55" s="39">
        <f>[1]SED.UNRATE!P48</f>
        <v>7.5226897817348218E-2</v>
      </c>
      <c r="Q55" s="39">
        <f>[1]SED.UNRATE!Q48</f>
        <v>7.0740679573705015E-2</v>
      </c>
      <c r="R55" s="39">
        <f>[1]SED.UNRATE!R48</f>
        <v>7.1350641284048097E-2</v>
      </c>
      <c r="S55" s="39">
        <f>[1]SED.UNRATE!S48</f>
        <v>7.6436186925566543E-2</v>
      </c>
    </row>
    <row r="56" spans="1:19">
      <c r="A56" s="31" t="s">
        <v>79</v>
      </c>
      <c r="B56" s="31" t="s">
        <v>39</v>
      </c>
      <c r="C56" s="39">
        <f>[1]SED.UNRATE!C49</f>
        <v>7.4419205548480416E-2</v>
      </c>
      <c r="D56" s="39">
        <f>[1]SED.UNRATE!D49</f>
        <v>7.7300761714034161E-2</v>
      </c>
      <c r="E56" s="39">
        <f>[1]SED.UNRATE!E49</f>
        <v>7.9245274990289299E-2</v>
      </c>
      <c r="F56" s="39">
        <f>[1]SED.UNRATE!F49</f>
        <v>7.7193926059277163E-2</v>
      </c>
      <c r="G56" s="39">
        <f>[1]SED.UNRATE!G49</f>
        <v>7.3523378434871015E-2</v>
      </c>
      <c r="H56" s="39">
        <f>[1]SED.UNRATE!H49</f>
        <v>7.1320799712710908E-2</v>
      </c>
      <c r="I56" s="39">
        <f>[1]SED.UNRATE!I49</f>
        <v>6.756153991843554E-2</v>
      </c>
      <c r="J56" s="39">
        <f>[1]SED.UNRATE!J49</f>
        <v>6.5252054178104965E-2</v>
      </c>
      <c r="K56" s="39">
        <f>[1]SED.UNRATE!K49</f>
        <v>6.0852762034250614E-2</v>
      </c>
      <c r="L56" s="39">
        <f>[1]SED.UNRATE!L49</f>
        <v>5.5514285326638775E-2</v>
      </c>
      <c r="M56" s="39">
        <f>[1]SED.UNRATE!M49</f>
        <v>5.2418890070589967E-2</v>
      </c>
      <c r="N56" s="39">
        <f>[1]SED.UNRATE!N49</f>
        <v>4.7535510625606743E-2</v>
      </c>
      <c r="O56" s="39">
        <f>[1]SED.UNRATE!O49</f>
        <v>5.0236914379680045E-2</v>
      </c>
      <c r="P56" s="39">
        <f>[1]SED.UNRATE!P49</f>
        <v>4.8664317888362105E-2</v>
      </c>
      <c r="Q56" s="39">
        <f>[1]SED.UNRATE!Q49</f>
        <v>4.6528844993090221E-2</v>
      </c>
      <c r="R56" s="39">
        <f>[1]SED.UNRATE!R49</f>
        <v>4.7139981531792767E-2</v>
      </c>
      <c r="S56" s="39">
        <f>[1]SED.UNRATE!S49</f>
        <v>4.5490418450440655E-2</v>
      </c>
    </row>
    <row r="57" spans="1:19">
      <c r="A57" s="31" t="s">
        <v>80</v>
      </c>
      <c r="B57" s="31" t="s">
        <v>26</v>
      </c>
      <c r="C57" s="39">
        <f>[1]SED.UNRATE!C50</f>
        <v>5.3740639568773507E-2</v>
      </c>
      <c r="D57" s="39">
        <f>[1]SED.UNRATE!D50</f>
        <v>5.8721805285073453E-2</v>
      </c>
      <c r="E57" s="39">
        <f>[1]SED.UNRATE!E50</f>
        <v>6.2620187428279447E-2</v>
      </c>
      <c r="F57" s="39">
        <f>[1]SED.UNRATE!F50</f>
        <v>6.7086182549828649E-2</v>
      </c>
      <c r="G57" s="39">
        <f>[1]SED.UNRATE!G50</f>
        <v>7.3037755807622742E-2</v>
      </c>
      <c r="H57" s="39">
        <f>[1]SED.UNRATE!H50</f>
        <v>7.1574790746398984E-2</v>
      </c>
      <c r="I57" s="39">
        <f>[1]SED.UNRATE!I50</f>
        <v>6.5886370951400056E-2</v>
      </c>
      <c r="J57" s="39">
        <f>[1]SED.UNRATE!J50</f>
        <v>6.0749939301801482E-2</v>
      </c>
      <c r="K57" s="39">
        <f>[1]SED.UNRATE!K50</f>
        <v>5.6185503391600868E-2</v>
      </c>
      <c r="L57" s="39">
        <f>[1]SED.UNRATE!L50</f>
        <v>5.1584549792247594E-2</v>
      </c>
      <c r="M57" s="39">
        <f>[1]SED.UNRATE!M50</f>
        <v>4.8028477101043028E-2</v>
      </c>
      <c r="N57" s="39">
        <f>[1]SED.UNRATE!N50</f>
        <v>4.4107746123464048E-2</v>
      </c>
      <c r="O57" s="39">
        <f>[1]SED.UNRATE!O50</f>
        <v>3.8492925716109475E-2</v>
      </c>
      <c r="P57" s="39">
        <f>[1]SED.UNRATE!P50</f>
        <v>3.8607308529346102E-2</v>
      </c>
      <c r="Q57" s="39">
        <f>[1]SED.UNRATE!Q50</f>
        <v>4.134449588159686E-2</v>
      </c>
      <c r="R57" s="39">
        <f>[1]SED.UNRATE!R50</f>
        <v>4.581135612048199E-2</v>
      </c>
      <c r="S57" s="39">
        <f>[1]SED.UNRATE!S50</f>
        <v>4.9935503044215991E-2</v>
      </c>
    </row>
    <row r="58" spans="1:19">
      <c r="A58" s="31" t="s">
        <v>81</v>
      </c>
      <c r="B58" s="31" t="s">
        <v>46</v>
      </c>
      <c r="C58" s="39">
        <f>[1]SED.UNRATE!C51</f>
        <v>4.2185320187348614E-2</v>
      </c>
      <c r="D58" s="39">
        <f>[1]SED.UNRATE!D51</f>
        <v>4.2657262093957218E-2</v>
      </c>
      <c r="E58" s="39">
        <f>[1]SED.UNRATE!E51</f>
        <v>4.9336691188976739E-2</v>
      </c>
      <c r="F58" s="39">
        <f>[1]SED.UNRATE!F51</f>
        <v>5.6315606480455103E-2</v>
      </c>
      <c r="G58" s="39">
        <f>[1]SED.UNRATE!G51</f>
        <v>5.5818185304147512E-2</v>
      </c>
      <c r="H58" s="39">
        <f>[1]SED.UNRATE!H51</f>
        <v>4.987424836400043E-2</v>
      </c>
      <c r="I58" s="39">
        <f>[1]SED.UNRATE!I51</f>
        <v>4.2469434438805256E-2</v>
      </c>
      <c r="J58" s="39">
        <f>[1]SED.UNRATE!J51</f>
        <v>3.7438094069408435E-2</v>
      </c>
      <c r="K58" s="39">
        <f>[1]SED.UNRATE!K51</f>
        <v>3.6796109608751543E-2</v>
      </c>
      <c r="L58" s="39">
        <f>[1]SED.UNRATE!L51</f>
        <v>3.6366904373732571E-2</v>
      </c>
      <c r="M58" s="39">
        <f>[1]SED.UNRATE!M51</f>
        <v>3.6135522504629897E-2</v>
      </c>
      <c r="N58" s="39">
        <f>[1]SED.UNRATE!N51</f>
        <v>3.2688513197034925E-2</v>
      </c>
      <c r="O58" s="39">
        <f>[1]SED.UNRATE!O51</f>
        <v>3.5334793511411097E-2</v>
      </c>
      <c r="P58" s="39">
        <f>[1]SED.UNRATE!P51</f>
        <v>3.1257294778563496E-2</v>
      </c>
      <c r="Q58" s="39">
        <f>[1]SED.UNRATE!Q51</f>
        <v>2.8702245424743228E-2</v>
      </c>
      <c r="R58" s="39">
        <f>[1]SED.UNRATE!R51</f>
        <v>2.8828336488021657E-2</v>
      </c>
      <c r="S58" s="39">
        <f>[1]SED.UNRATE!S51</f>
        <v>2.8165691046238891E-2</v>
      </c>
    </row>
    <row r="59" spans="1:19">
      <c r="A59" s="31" t="s">
        <v>82</v>
      </c>
      <c r="B59" s="31" t="s">
        <v>54</v>
      </c>
      <c r="C59" s="39">
        <f>[1]SED.UNRATE!C52</f>
        <v>4.0235822828906503E-2</v>
      </c>
      <c r="D59" s="39">
        <f>[1]SED.UNRATE!D52</f>
        <v>4.2691049979966908E-2</v>
      </c>
      <c r="E59" s="39">
        <f>[1]SED.UNRATE!E52</f>
        <v>4.5928505637714209E-2</v>
      </c>
      <c r="F59" s="39">
        <f>[1]SED.UNRATE!F52</f>
        <v>4.2522489755632054E-2</v>
      </c>
      <c r="G59" s="39">
        <f>[1]SED.UNRATE!G52</f>
        <v>4.0749805484727501E-2</v>
      </c>
      <c r="H59" s="39">
        <f>[1]SED.UNRATE!H52</f>
        <v>3.6369363886893533E-2</v>
      </c>
      <c r="I59" s="39">
        <f>[1]SED.UNRATE!I52</f>
        <v>3.0928244012296539E-2</v>
      </c>
      <c r="J59" s="39">
        <f>[1]SED.UNRATE!J52</f>
        <v>3.3561914913548076E-2</v>
      </c>
      <c r="K59" s="39">
        <f>[1]SED.UNRATE!K52</f>
        <v>3.2673325618409771E-2</v>
      </c>
      <c r="L59" s="39">
        <f>[1]SED.UNRATE!L52</f>
        <v>3.2344991292629806E-2</v>
      </c>
      <c r="M59" s="39">
        <f>[1]SED.UNRATE!M52</f>
        <v>3.0208828408734411E-2</v>
      </c>
      <c r="N59" s="39">
        <f>[1]SED.UNRATE!N52</f>
        <v>2.3949343719888147E-2</v>
      </c>
      <c r="O59" s="39">
        <f>[1]SED.UNRATE!O52</f>
        <v>2.3044108558265903E-2</v>
      </c>
      <c r="P59" s="39">
        <f>[1]SED.UNRATE!P52</f>
        <v>2.0840182574601681E-2</v>
      </c>
      <c r="Q59" s="39">
        <f>[1]SED.UNRATE!Q52</f>
        <v>1.9999428783919054E-2</v>
      </c>
      <c r="R59" s="39">
        <f>[1]SED.UNRATE!R52</f>
        <v>1.8170324656210143E-2</v>
      </c>
      <c r="S59" s="39">
        <f>[1]SED.UNRATE!S52</f>
        <v>1.853608552365504E-2</v>
      </c>
    </row>
    <row r="60" spans="1:19">
      <c r="A60" s="31" t="s">
        <v>83</v>
      </c>
      <c r="B60" s="31" t="s">
        <v>30</v>
      </c>
      <c r="C60" s="39">
        <f>[1]SED.UNRATE!C53</f>
        <v>5.306597972727544E-2</v>
      </c>
      <c r="D60" s="39">
        <f>[1]SED.UNRATE!D53</f>
        <v>6.0390732776984708E-2</v>
      </c>
      <c r="E60" s="39">
        <f>[1]SED.UNRATE!E53</f>
        <v>6.8101138164533143E-2</v>
      </c>
      <c r="F60" s="39">
        <f>[1]SED.UNRATE!F53</f>
        <v>7.3679603784792824E-2</v>
      </c>
      <c r="G60" s="39">
        <f>[1]SED.UNRATE!G53</f>
        <v>7.877973905394281E-2</v>
      </c>
      <c r="H60" s="39">
        <f>[1]SED.UNRATE!H53</f>
        <v>7.1151841514691172E-2</v>
      </c>
      <c r="I60" s="39">
        <f>[1]SED.UNRATE!I53</f>
        <v>6.4504289172127902E-2</v>
      </c>
      <c r="J60" s="39">
        <f>[1]SED.UNRATE!J53</f>
        <v>5.6004393820482334E-2</v>
      </c>
      <c r="K60" s="39">
        <f>[1]SED.UNRATE!K53</f>
        <v>4.6374335118532922E-2</v>
      </c>
      <c r="L60" s="39">
        <f>[1]SED.UNRATE!L53</f>
        <v>4.3214448265188235E-2</v>
      </c>
      <c r="M60" s="39">
        <f>[1]SED.UNRATE!M53</f>
        <v>4.1819495240104698E-2</v>
      </c>
      <c r="N60" s="39">
        <f>[1]SED.UNRATE!N53</f>
        <v>4.0730175069205628E-2</v>
      </c>
      <c r="O60" s="39">
        <f>[1]SED.UNRATE!O53</f>
        <v>4.6986294937396603E-2</v>
      </c>
      <c r="P60" s="39">
        <f>[1]SED.UNRATE!P53</f>
        <v>4.6288226014942528E-2</v>
      </c>
      <c r="Q60" s="39">
        <f>[1]SED.UNRATE!Q53</f>
        <v>4.6529503161069408E-2</v>
      </c>
      <c r="R60" s="39">
        <f>[1]SED.UNRATE!R53</f>
        <v>5.5194734359402177E-2</v>
      </c>
      <c r="S60" s="39">
        <f>[1]SED.UNRATE!S53</f>
        <v>5.7700697738018648E-2</v>
      </c>
    </row>
    <row r="61" spans="1:19">
      <c r="A61" s="31" t="s">
        <v>84</v>
      </c>
      <c r="B61" s="31" t="s">
        <v>32</v>
      </c>
      <c r="C61" s="39">
        <f>[1]SED.UNRATE!C54</f>
        <v>2.7731279020190847E-2</v>
      </c>
      <c r="D61" s="39">
        <f>[1]SED.UNRATE!D54</f>
        <v>2.8765849422125699E-2</v>
      </c>
      <c r="E61" s="39">
        <f>[1]SED.UNRATE!E54</f>
        <v>3.4573595001534431E-2</v>
      </c>
      <c r="F61" s="39">
        <f>[1]SED.UNRATE!F54</f>
        <v>3.3184207994884328E-2</v>
      </c>
      <c r="G61" s="39">
        <f>[1]SED.UNRATE!G54</f>
        <v>3.6267967166413305E-2</v>
      </c>
      <c r="H61" s="39">
        <f>[1]SED.UNRATE!H54</f>
        <v>3.6541887503174365E-2</v>
      </c>
      <c r="I61" s="39">
        <f>[1]SED.UNRATE!I54</f>
        <v>3.1998069371842984E-2</v>
      </c>
      <c r="J61" s="39">
        <f>[1]SED.UNRATE!J54</f>
        <v>3.3896389334052771E-2</v>
      </c>
      <c r="K61" s="39">
        <f>[1]SED.UNRATE!K54</f>
        <v>3.0866219507862433E-2</v>
      </c>
      <c r="L61" s="39">
        <f>[1]SED.UNRATE!L54</f>
        <v>2.6272627810703112E-2</v>
      </c>
      <c r="M61" s="39">
        <f>[1]SED.UNRATE!M54</f>
        <v>2.2464223625231511E-2</v>
      </c>
      <c r="N61" s="39">
        <f>[1]SED.UNRATE!N54</f>
        <v>2.0758493971863738E-2</v>
      </c>
      <c r="O61" s="39">
        <f>[1]SED.UNRATE!O54</f>
        <v>2.1479498023174625E-2</v>
      </c>
      <c r="P61" s="39">
        <f>[1]SED.UNRATE!P54</f>
        <v>2.1513095563263585E-2</v>
      </c>
      <c r="Q61" s="39">
        <f>[1]SED.UNRATE!Q54</f>
        <v>2.1556246740915833E-2</v>
      </c>
      <c r="R61" s="39">
        <f>[1]SED.UNRATE!R54</f>
        <v>2.25226025145236E-2</v>
      </c>
      <c r="S61" s="39">
        <f>[1]SED.UNRATE!S54</f>
        <v>2.3699008122466728E-2</v>
      </c>
    </row>
    <row r="62" spans="1:19">
      <c r="A62" s="31" t="s">
        <v>85</v>
      </c>
      <c r="B62" s="31" t="s">
        <v>22</v>
      </c>
      <c r="C62" s="39">
        <f>[1]SED.UNRATE!C55</f>
        <v>2.0952831155995701E-2</v>
      </c>
      <c r="D62" s="39">
        <f>[1]SED.UNRATE!D55</f>
        <v>2.4365691732232356E-2</v>
      </c>
      <c r="E62" s="39">
        <f>[1]SED.UNRATE!E55</f>
        <v>2.4569388237724418E-2</v>
      </c>
      <c r="F62" s="39">
        <f>[1]SED.UNRATE!F55</f>
        <v>2.7468665521799624E-2</v>
      </c>
      <c r="G62" s="39">
        <f>[1]SED.UNRATE!G55</f>
        <v>2.9800297682518739E-2</v>
      </c>
      <c r="H62" s="39">
        <f>[1]SED.UNRATE!H55</f>
        <v>3.1415713398747651E-2</v>
      </c>
      <c r="I62" s="39">
        <f>[1]SED.UNRATE!I55</f>
        <v>3.46393422051555E-2</v>
      </c>
      <c r="J62" s="39">
        <f>[1]SED.UNRATE!J55</f>
        <v>3.5770145153051922E-2</v>
      </c>
      <c r="K62" s="39">
        <f>[1]SED.UNRATE!K55</f>
        <v>3.6122694728036656E-2</v>
      </c>
      <c r="L62" s="39">
        <f>[1]SED.UNRATE!L55</f>
        <v>3.0794252022721975E-2</v>
      </c>
      <c r="M62" s="39">
        <f>[1]SED.UNRATE!M55</f>
        <v>2.5427890155857065E-2</v>
      </c>
      <c r="N62" s="39">
        <f>[1]SED.UNRATE!N55</f>
        <v>2.2834788749216968E-2</v>
      </c>
      <c r="O62" s="39">
        <f>[1]SED.UNRATE!O55</f>
        <v>1.6455965309897215E-2</v>
      </c>
      <c r="P62" s="39">
        <f>[1]SED.UNRATE!P55</f>
        <v>1.4507892962204786E-2</v>
      </c>
      <c r="Q62" s="39">
        <f>[1]SED.UNRATE!Q55</f>
        <v>1.4239050687886959E-2</v>
      </c>
      <c r="R62" s="39">
        <f>[1]SED.UNRATE!R55</f>
        <v>1.1491294861441138E-2</v>
      </c>
      <c r="S62" s="39">
        <f>[1]SED.UNRATE!S55</f>
        <v>1.2400969931328061E-2</v>
      </c>
    </row>
    <row r="63" spans="1:19">
      <c r="A63" s="31" t="s">
        <v>86</v>
      </c>
      <c r="B63" s="31" t="s">
        <v>24</v>
      </c>
      <c r="C63" s="39">
        <f>[1]SED.UNRATE!C56</f>
        <v>0.10232081721720021</v>
      </c>
      <c r="D63" s="39">
        <f>[1]SED.UNRATE!D56</f>
        <v>0.11130255548625585</v>
      </c>
      <c r="E63" s="39">
        <f>[1]SED.UNRATE!E56</f>
        <v>0.11895423398072791</v>
      </c>
      <c r="F63" s="39">
        <f>[1]SED.UNRATE!F56</f>
        <v>0.12309769507921917</v>
      </c>
      <c r="G63" s="39">
        <f>[1]SED.UNRATE!G56</f>
        <v>0.13287383186179783</v>
      </c>
      <c r="H63" s="39">
        <f>[1]SED.UNRATE!H56</f>
        <v>0.13190402944389631</v>
      </c>
      <c r="I63" s="39">
        <f>[1]SED.UNRATE!I56</f>
        <v>0.12868236931784949</v>
      </c>
      <c r="J63" s="39">
        <f>[1]SED.UNRATE!J56</f>
        <v>0.11998993001035894</v>
      </c>
      <c r="K63" s="39">
        <f>[1]SED.UNRATE!K56</f>
        <v>0.1060904095456363</v>
      </c>
      <c r="L63" s="39">
        <f>[1]SED.UNRATE!L56</f>
        <v>9.6201464853164692E-2</v>
      </c>
      <c r="M63" s="39">
        <f>[1]SED.UNRATE!M56</f>
        <v>8.4696294406016753E-2</v>
      </c>
      <c r="N63" s="39">
        <f>[1]SED.UNRATE!N56</f>
        <v>7.9796018675577035E-2</v>
      </c>
      <c r="O63" s="39">
        <f>[1]SED.UNRATE!O56</f>
        <v>7.6317052284571196E-2</v>
      </c>
      <c r="P63" s="39">
        <f>[1]SED.UNRATE!P56</f>
        <v>7.3147271001109446E-2</v>
      </c>
      <c r="Q63" s="39">
        <f>[1]SED.UNRATE!Q56</f>
        <v>8.0410589174012267E-2</v>
      </c>
      <c r="R63" s="39">
        <f>[1]SED.UNRATE!R56</f>
        <v>8.6379454714900564E-2</v>
      </c>
      <c r="S63" s="39">
        <f>[1]SED.UNRATE!S56</f>
        <v>8.8142647291014162E-2</v>
      </c>
    </row>
    <row r="64" spans="1:19">
      <c r="A64" s="31" t="s">
        <v>87</v>
      </c>
      <c r="B64" s="31" t="s">
        <v>22</v>
      </c>
      <c r="C64" s="39">
        <f>[1]SED.UNRATE!C57</f>
        <v>3.7310837583779455E-2</v>
      </c>
      <c r="D64" s="39">
        <f>[1]SED.UNRATE!D57</f>
        <v>3.9768281019041819E-2</v>
      </c>
      <c r="E64" s="39">
        <f>[1]SED.UNRATE!E57</f>
        <v>4.2478279732570942E-2</v>
      </c>
      <c r="F64" s="39">
        <f>[1]SED.UNRATE!F57</f>
        <v>4.2881340821966658E-2</v>
      </c>
      <c r="G64" s="39">
        <f>[1]SED.UNRATE!G57</f>
        <v>4.4805306637185349E-2</v>
      </c>
      <c r="H64" s="39">
        <f>[1]SED.UNRATE!H57</f>
        <v>4.1379645950709934E-2</v>
      </c>
      <c r="I64" s="39">
        <f>[1]SED.UNRATE!I57</f>
        <v>3.8586758626598411E-2</v>
      </c>
      <c r="J64" s="39">
        <f>[1]SED.UNRATE!J57</f>
        <v>3.3621132366157401E-2</v>
      </c>
      <c r="K64" s="39">
        <f>[1]SED.UNRATE!K57</f>
        <v>2.9061460377036594E-2</v>
      </c>
      <c r="L64" s="39">
        <f>[1]SED.UNRATE!L57</f>
        <v>2.7496482697009089E-2</v>
      </c>
      <c r="M64" s="39">
        <f>[1]SED.UNRATE!M57</f>
        <v>2.6689084930457269E-2</v>
      </c>
      <c r="N64" s="39">
        <f>[1]SED.UNRATE!N57</f>
        <v>2.7185042755084494E-2</v>
      </c>
      <c r="O64" s="39">
        <f>[1]SED.UNRATE!O57</f>
        <v>2.5947041423146602E-2</v>
      </c>
      <c r="P64" s="39">
        <f>[1]SED.UNRATE!P57</f>
        <v>2.6759910086702109E-2</v>
      </c>
      <c r="Q64" s="39">
        <f>[1]SED.UNRATE!Q57</f>
        <v>2.8738558032032419E-2</v>
      </c>
      <c r="R64" s="39">
        <f>[1]SED.UNRATE!R57</f>
        <v>2.9645870568186541E-2</v>
      </c>
      <c r="S64" s="39">
        <f>[1]SED.UNRATE!S57</f>
        <v>2.9312766690519732E-2</v>
      </c>
    </row>
    <row r="65" spans="1:19">
      <c r="A65" s="31" t="s">
        <v>88</v>
      </c>
      <c r="B65" s="31" t="s">
        <v>28</v>
      </c>
      <c r="C65" s="39">
        <f>[1]SED.UNRATE!C58</f>
        <v>7.4685284600175789E-2</v>
      </c>
      <c r="D65" s="39">
        <f>[1]SED.UNRATE!D58</f>
        <v>8.5329529581453678E-2</v>
      </c>
      <c r="E65" s="39">
        <f>[1]SED.UNRATE!E58</f>
        <v>9.2420662469255746E-2</v>
      </c>
      <c r="F65" s="39">
        <f>[1]SED.UNRATE!F58</f>
        <v>8.9276019462631626E-2</v>
      </c>
      <c r="G65" s="39">
        <f>[1]SED.UNRATE!G58</f>
        <v>8.9124852336496169E-2</v>
      </c>
      <c r="H65" s="39">
        <f>[1]SED.UNRATE!H58</f>
        <v>7.7949986879191219E-2</v>
      </c>
      <c r="I65" s="39">
        <f>[1]SED.UNRATE!I58</f>
        <v>6.1749778128815526E-2</v>
      </c>
      <c r="J65" s="39">
        <f>[1]SED.UNRATE!J58</f>
        <v>5.7617144504791808E-2</v>
      </c>
      <c r="K65" s="39">
        <f>[1]SED.UNRATE!K58</f>
        <v>4.3156235425392576E-2</v>
      </c>
      <c r="L65" s="39">
        <f>[1]SED.UNRATE!L58</f>
        <v>3.8948949523990306E-2</v>
      </c>
      <c r="M65" s="39">
        <f>[1]SED.UNRATE!M58</f>
        <v>3.9563130209684716E-2</v>
      </c>
      <c r="N65" s="39">
        <f>[1]SED.UNRATE!N58</f>
        <v>4.4666336630547351E-2</v>
      </c>
      <c r="O65" s="39">
        <f>[1]SED.UNRATE!O58</f>
        <v>4.9074674046696479E-2</v>
      </c>
      <c r="P65" s="39">
        <f>[1]SED.UNRATE!P58</f>
        <v>4.5668259928460388E-2</v>
      </c>
      <c r="Q65" s="39">
        <f>[1]SED.UNRATE!Q58</f>
        <v>4.6709170601627249E-2</v>
      </c>
      <c r="R65" s="39">
        <f>[1]SED.UNRATE!R58</f>
        <v>4.3496387599320098E-2</v>
      </c>
      <c r="S65" s="39">
        <f>[1]SED.UNRATE!S58</f>
        <v>4.2189760289268984E-2</v>
      </c>
    </row>
    <row r="66" spans="1:19">
      <c r="A66" s="31" t="s">
        <v>89</v>
      </c>
      <c r="B66" s="31" t="s">
        <v>46</v>
      </c>
      <c r="C66" s="39">
        <f>[1]SED.UNRATE!C59</f>
        <v>4.7200826740255282E-2</v>
      </c>
      <c r="D66" s="39">
        <f>[1]SED.UNRATE!D59</f>
        <v>6.0684570126231782E-2</v>
      </c>
      <c r="E66" s="39">
        <f>[1]SED.UNRATE!E59</f>
        <v>7.2611374440854762E-2</v>
      </c>
      <c r="F66" s="39">
        <f>[1]SED.UNRATE!F59</f>
        <v>8.0020233136028879E-2</v>
      </c>
      <c r="G66" s="39">
        <f>[1]SED.UNRATE!G59</f>
        <v>8.1595827015358252E-2</v>
      </c>
      <c r="H66" s="39">
        <f>[1]SED.UNRATE!H59</f>
        <v>6.8576965579289412E-2</v>
      </c>
      <c r="I66" s="39">
        <f>[1]SED.UNRATE!I59</f>
        <v>5.7249296147485675E-2</v>
      </c>
      <c r="J66" s="39">
        <f>[1]SED.UNRATE!J59</f>
        <v>4.5811519664759708E-2</v>
      </c>
      <c r="K66" s="39">
        <f>[1]SED.UNRATE!K59</f>
        <v>4.294753442342375E-2</v>
      </c>
      <c r="L66" s="39">
        <f>[1]SED.UNRATE!L59</f>
        <v>4.2737380910443691E-2</v>
      </c>
      <c r="M66" s="39">
        <f>[1]SED.UNRATE!M59</f>
        <v>3.989671436088095E-2</v>
      </c>
      <c r="N66" s="39">
        <f>[1]SED.UNRATE!N59</f>
        <v>3.9433813501525306E-2</v>
      </c>
      <c r="O66" s="39">
        <f>[1]SED.UNRATE!O59</f>
        <v>3.5352800735810368E-2</v>
      </c>
      <c r="P66" s="39">
        <f>[1]SED.UNRATE!P59</f>
        <v>3.0176557180809783E-2</v>
      </c>
      <c r="Q66" s="39">
        <f>[1]SED.UNRATE!Q59</f>
        <v>3.0383602880472056E-2</v>
      </c>
      <c r="R66" s="39">
        <f>[1]SED.UNRATE!R59</f>
        <v>2.9326953084798987E-2</v>
      </c>
      <c r="S66" s="39">
        <f>[1]SED.UNRATE!S59</f>
        <v>3.042113876171931E-2</v>
      </c>
    </row>
    <row r="67" spans="1:19">
      <c r="A67" s="31" t="s">
        <v>90</v>
      </c>
      <c r="B67" s="31" t="s">
        <v>30</v>
      </c>
      <c r="C67" s="39">
        <f>[1]SED.UNRATE!C60</f>
        <v>3.8999854092035921E-2</v>
      </c>
      <c r="D67" s="39">
        <f>[1]SED.UNRATE!D60</f>
        <v>4.8632386691705894E-2</v>
      </c>
      <c r="E67" s="39">
        <f>[1]SED.UNRATE!E60</f>
        <v>6.1584106037510439E-2</v>
      </c>
      <c r="F67" s="39">
        <f>[1]SED.UNRATE!F60</f>
        <v>7.3030105675637724E-2</v>
      </c>
      <c r="G67" s="39">
        <f>[1]SED.UNRATE!G60</f>
        <v>8.0085493475353431E-2</v>
      </c>
      <c r="H67" s="39">
        <f>[1]SED.UNRATE!H60</f>
        <v>7.3215819752673675E-2</v>
      </c>
      <c r="I67" s="39">
        <f>[1]SED.UNRATE!I60</f>
        <v>6.6754158223257296E-2</v>
      </c>
      <c r="J67" s="39">
        <f>[1]SED.UNRATE!J60</f>
        <v>5.9978275298573101E-2</v>
      </c>
      <c r="K67" s="39">
        <f>[1]SED.UNRATE!K60</f>
        <v>5.0995176523370864E-2</v>
      </c>
      <c r="L67" s="39">
        <f>[1]SED.UNRATE!L60</f>
        <v>4.4916399437967235E-2</v>
      </c>
      <c r="M67" s="39">
        <f>[1]SED.UNRATE!M60</f>
        <v>3.9001965716250149E-2</v>
      </c>
      <c r="N67" s="39">
        <f>[1]SED.UNRATE!N60</f>
        <v>3.6899328260051246E-2</v>
      </c>
      <c r="O67" s="39">
        <f>[1]SED.UNRATE!O60</f>
        <v>3.8930099031164074E-2</v>
      </c>
      <c r="P67" s="39">
        <f>[1]SED.UNRATE!P60</f>
        <v>3.8572578098361246E-2</v>
      </c>
      <c r="Q67" s="39">
        <f>[1]SED.UNRATE!Q60</f>
        <v>4.0399110418611404E-2</v>
      </c>
      <c r="R67" s="39">
        <f>[1]SED.UNRATE!R60</f>
        <v>4.358935209288798E-2</v>
      </c>
      <c r="S67" s="39">
        <f>[1]SED.UNRATE!S60</f>
        <v>4.7126339041946082E-2</v>
      </c>
    </row>
    <row r="68" spans="1:19">
      <c r="A68" s="31" t="s">
        <v>91</v>
      </c>
      <c r="B68" s="31" t="s">
        <v>54</v>
      </c>
      <c r="C68" s="39">
        <f>[1]SED.UNRATE!C61</f>
        <v>2.4242466043628057E-2</v>
      </c>
      <c r="D68" s="39">
        <f>[1]SED.UNRATE!D61</f>
        <v>2.7428590614417624E-2</v>
      </c>
      <c r="E68" s="39">
        <f>[1]SED.UNRATE!E61</f>
        <v>3.7283631317163474E-2</v>
      </c>
      <c r="F68" s="39">
        <f>[1]SED.UNRATE!F61</f>
        <v>4.3740871380888308E-2</v>
      </c>
      <c r="G68" s="39">
        <f>[1]SED.UNRATE!G61</f>
        <v>5.0114285870122226E-2</v>
      </c>
      <c r="H68" s="39">
        <f>[1]SED.UNRATE!H61</f>
        <v>4.8507077300166714E-2</v>
      </c>
      <c r="I68" s="39">
        <f>[1]SED.UNRATE!I61</f>
        <v>3.9937594206482435E-2</v>
      </c>
      <c r="J68" s="39">
        <f>[1]SED.UNRATE!J61</f>
        <v>3.3442244815513028E-2</v>
      </c>
      <c r="K68" s="39">
        <f>[1]SED.UNRATE!K61</f>
        <v>2.7375190181679145E-2</v>
      </c>
      <c r="L68" s="39">
        <f>[1]SED.UNRATE!L61</f>
        <v>2.4312186355223916E-2</v>
      </c>
      <c r="M68" s="39">
        <f>[1]SED.UNRATE!M61</f>
        <v>2.3457828929268201E-2</v>
      </c>
      <c r="N68" s="39">
        <f>[1]SED.UNRATE!N61</f>
        <v>2.1380001670048721E-2</v>
      </c>
      <c r="O68" s="39">
        <f>[1]SED.UNRATE!O61</f>
        <v>2.1121989383153635E-2</v>
      </c>
      <c r="P68" s="39">
        <f>[1]SED.UNRATE!P61</f>
        <v>2.4751904980277954E-2</v>
      </c>
      <c r="Q68" s="39">
        <f>[1]SED.UNRATE!Q61</f>
        <v>2.5486139178959713E-2</v>
      </c>
      <c r="R68" s="39">
        <f>[1]SED.UNRATE!R61</f>
        <v>2.8860733967493814E-2</v>
      </c>
      <c r="S68" s="39">
        <f>[1]SED.UNRATE!S61</f>
        <v>3.1737757440374992E-2</v>
      </c>
    </row>
    <row r="69" spans="1:19">
      <c r="A69" s="31" t="s">
        <v>92</v>
      </c>
      <c r="B69" s="31" t="s">
        <v>34</v>
      </c>
      <c r="C69" s="39">
        <f>[1]SED.UNRATE!C62</f>
        <v>5.3921625342758961E-2</v>
      </c>
      <c r="D69" s="39">
        <f>[1]SED.UNRATE!D62</f>
        <v>5.7206839194296359E-2</v>
      </c>
      <c r="E69" s="39">
        <f>[1]SED.UNRATE!E62</f>
        <v>6.6019663124412639E-2</v>
      </c>
      <c r="F69" s="39">
        <f>[1]SED.UNRATE!F62</f>
        <v>6.6199281071498917E-2</v>
      </c>
      <c r="G69" s="39">
        <f>[1]SED.UNRATE!G62</f>
        <v>5.7176949020467299E-2</v>
      </c>
      <c r="H69" s="39">
        <f>[1]SED.UNRATE!H62</f>
        <v>5.7338719549516463E-2</v>
      </c>
      <c r="I69" s="39">
        <f>[1]SED.UNRATE!I62</f>
        <v>5.0850414304404713E-2</v>
      </c>
      <c r="J69" s="39">
        <f>[1]SED.UNRATE!J62</f>
        <v>5.512361753814065E-2</v>
      </c>
      <c r="K69" s="39">
        <f>[1]SED.UNRATE!K62</f>
        <v>6.5111376393792386E-2</v>
      </c>
      <c r="L69" s="39">
        <f>[1]SED.UNRATE!L62</f>
        <v>7.1578708174742947E-2</v>
      </c>
      <c r="M69" s="39">
        <f>[1]SED.UNRATE!M62</f>
        <v>7.075765487477273E-2</v>
      </c>
      <c r="N69" s="39">
        <f>[1]SED.UNRATE!N62</f>
        <v>6.2458596337728892E-2</v>
      </c>
      <c r="O69" s="39">
        <f>[1]SED.UNRATE!O62</f>
        <v>4.9708054002286138E-2</v>
      </c>
      <c r="P69" s="39">
        <f>[1]SED.UNRATE!P62</f>
        <v>3.0502103176521782E-2</v>
      </c>
      <c r="Q69" s="39">
        <f>[1]SED.UNRATE!Q62</f>
        <v>2.7446531022826296E-2</v>
      </c>
      <c r="R69" s="39">
        <f>[1]SED.UNRATE!R62</f>
        <v>2.2837499787281113E-2</v>
      </c>
      <c r="S69" s="39">
        <f>[1]SED.UNRATE!S62</f>
        <v>2.3871689668034317E-2</v>
      </c>
    </row>
    <row r="70" spans="1:19">
      <c r="A70" s="31" t="s">
        <v>93</v>
      </c>
      <c r="B70" s="31" t="s">
        <v>32</v>
      </c>
      <c r="C70" s="39">
        <f>[1]SED.UNRATE!C63</f>
        <v>3.5639371819004062E-2</v>
      </c>
      <c r="D70" s="39">
        <f>[1]SED.UNRATE!D63</f>
        <v>4.0858504053787145E-2</v>
      </c>
      <c r="E70" s="39">
        <f>[1]SED.UNRATE!E63</f>
        <v>4.376816010123856E-2</v>
      </c>
      <c r="F70" s="39">
        <f>[1]SED.UNRATE!F63</f>
        <v>4.756103737045491E-2</v>
      </c>
      <c r="G70" s="39">
        <f>[1]SED.UNRATE!G63</f>
        <v>5.0415423559800304E-2</v>
      </c>
      <c r="H70" s="39">
        <f>[1]SED.UNRATE!H63</f>
        <v>4.7858644028315758E-2</v>
      </c>
      <c r="I70" s="39">
        <f>[1]SED.UNRATE!I63</f>
        <v>4.830984203974685E-2</v>
      </c>
      <c r="J70" s="39">
        <f>[1]SED.UNRATE!J63</f>
        <v>4.7715642161663525E-2</v>
      </c>
      <c r="K70" s="39">
        <f>[1]SED.UNRATE!K63</f>
        <v>4.3140211063615916E-2</v>
      </c>
      <c r="L70" s="39">
        <f>[1]SED.UNRATE!L63</f>
        <v>3.9001213579866474E-2</v>
      </c>
      <c r="M70" s="39">
        <f>[1]SED.UNRATE!M63</f>
        <v>3.6840560248289814E-2</v>
      </c>
      <c r="N70" s="39">
        <f>[1]SED.UNRATE!N63</f>
        <v>3.2512814738422761E-2</v>
      </c>
      <c r="O70" s="39">
        <f>[1]SED.UNRATE!O63</f>
        <v>2.8794014130398473E-2</v>
      </c>
      <c r="P70" s="39">
        <f>[1]SED.UNRATE!P63</f>
        <v>2.6609813344041552E-2</v>
      </c>
      <c r="Q70" s="39">
        <f>[1]SED.UNRATE!Q63</f>
        <v>2.358056031100552E-2</v>
      </c>
      <c r="R70" s="39">
        <f>[1]SED.UNRATE!R63</f>
        <v>2.2742566329525361E-2</v>
      </c>
      <c r="S70" s="39">
        <f>[1]SED.UNRATE!S63</f>
        <v>2.5590225372673098E-2</v>
      </c>
    </row>
    <row r="71" spans="1:19">
      <c r="A71" s="31" t="s">
        <v>94</v>
      </c>
      <c r="B71" s="31" t="s">
        <v>34</v>
      </c>
      <c r="C71" s="39">
        <f>[1]SED.UNRATE!C64</f>
        <v>3.2338886093980251E-2</v>
      </c>
      <c r="D71" s="39">
        <f>[1]SED.UNRATE!D64</f>
        <v>3.5241464207061216E-2</v>
      </c>
      <c r="E71" s="39">
        <f>[1]SED.UNRATE!E64</f>
        <v>4.2313513289766395E-2</v>
      </c>
      <c r="F71" s="39">
        <f>[1]SED.UNRATE!F64</f>
        <v>4.3060945273735489E-2</v>
      </c>
      <c r="G71" s="39">
        <f>[1]SED.UNRATE!G64</f>
        <v>3.7512206215230173E-2</v>
      </c>
      <c r="H71" s="39">
        <f>[1]SED.UNRATE!H64</f>
        <v>3.020566855125743E-2</v>
      </c>
      <c r="I71" s="39">
        <f>[1]SED.UNRATE!I64</f>
        <v>2.3998999498164416E-2</v>
      </c>
      <c r="J71" s="39">
        <f>[1]SED.UNRATE!J64</f>
        <v>2.226162519153883E-2</v>
      </c>
      <c r="K71" s="39">
        <f>[1]SED.UNRATE!K64</f>
        <v>2.222119451587589E-2</v>
      </c>
      <c r="L71" s="39">
        <f>[1]SED.UNRATE!L64</f>
        <v>2.3778410171917917E-2</v>
      </c>
      <c r="M71" s="39">
        <f>[1]SED.UNRATE!M64</f>
        <v>2.2371889167920905E-2</v>
      </c>
      <c r="N71" s="39">
        <f>[1]SED.UNRATE!N64</f>
        <v>1.7733880647895429E-2</v>
      </c>
      <c r="O71" s="39">
        <f>[1]SED.UNRATE!O64</f>
        <v>1.7597946503167244E-2</v>
      </c>
      <c r="P71" s="39">
        <f>[1]SED.UNRATE!P64</f>
        <v>1.7257977053904059E-2</v>
      </c>
      <c r="Q71" s="39">
        <f>[1]SED.UNRATE!Q64</f>
        <v>1.3808573032762851E-2</v>
      </c>
      <c r="R71" s="39">
        <f>[1]SED.UNRATE!R64</f>
        <v>1.3275113220346677E-2</v>
      </c>
      <c r="S71" s="39">
        <f>[1]SED.UNRATE!S64</f>
        <v>1.248718810414552E-2</v>
      </c>
    </row>
    <row r="72" spans="1:19">
      <c r="A72" s="31" t="s">
        <v>95</v>
      </c>
      <c r="B72" s="31" t="s">
        <v>28</v>
      </c>
      <c r="C72" s="39">
        <f>[1]SED.UNRATE!C65</f>
        <v>6.9862494360133767E-2</v>
      </c>
      <c r="D72" s="39">
        <f>[1]SED.UNRATE!D65</f>
        <v>8.1398460588394519E-2</v>
      </c>
      <c r="E72" s="39">
        <f>[1]SED.UNRATE!E65</f>
        <v>9.0812067519383644E-2</v>
      </c>
      <c r="F72" s="39">
        <f>[1]SED.UNRATE!F65</f>
        <v>8.9366573910657415E-2</v>
      </c>
      <c r="G72" s="39">
        <f>[1]SED.UNRATE!G65</f>
        <v>9.0645410852026223E-2</v>
      </c>
      <c r="H72" s="39">
        <f>[1]SED.UNRATE!H65</f>
        <v>8.0289135244255239E-2</v>
      </c>
      <c r="I72" s="39">
        <f>[1]SED.UNRATE!I65</f>
        <v>6.3334366383388005E-2</v>
      </c>
      <c r="J72" s="39">
        <f>[1]SED.UNRATE!J65</f>
        <v>5.8810451799306912E-2</v>
      </c>
      <c r="K72" s="39">
        <f>[1]SED.UNRATE!K65</f>
        <v>4.5879786876005517E-2</v>
      </c>
      <c r="L72" s="39">
        <f>[1]SED.UNRATE!L65</f>
        <v>4.1054256170123503E-2</v>
      </c>
      <c r="M72" s="39">
        <f>[1]SED.UNRATE!M65</f>
        <v>4.2606285388692142E-2</v>
      </c>
      <c r="N72" s="39">
        <f>[1]SED.UNRATE!N65</f>
        <v>4.7725230484995433E-2</v>
      </c>
      <c r="O72" s="39">
        <f>[1]SED.UNRATE!O65</f>
        <v>5.1255947175030965E-2</v>
      </c>
      <c r="P72" s="39">
        <f>[1]SED.UNRATE!P65</f>
        <v>4.8370855437440734E-2</v>
      </c>
      <c r="Q72" s="39">
        <f>[1]SED.UNRATE!Q65</f>
        <v>4.990465091907214E-2</v>
      </c>
      <c r="R72" s="39">
        <f>[1]SED.UNRATE!R65</f>
        <v>4.5734263962510589E-2</v>
      </c>
      <c r="S72" s="39">
        <f>[1]SED.UNRATE!S65</f>
        <v>4.4465198765553882E-2</v>
      </c>
    </row>
    <row r="73" spans="1:19">
      <c r="A73" s="31" t="s">
        <v>96</v>
      </c>
      <c r="B73" s="31" t="s">
        <v>24</v>
      </c>
      <c r="C73" s="39">
        <f>[1]SED.UNRATE!C66</f>
        <v>4.0555440236096647E-2</v>
      </c>
      <c r="D73" s="39">
        <f>[1]SED.UNRATE!D66</f>
        <v>4.2639276375899871E-2</v>
      </c>
      <c r="E73" s="39">
        <f>[1]SED.UNRATE!E66</f>
        <v>4.7207742991565632E-2</v>
      </c>
      <c r="F73" s="39">
        <f>[1]SED.UNRATE!F66</f>
        <v>5.3816790618373009E-2</v>
      </c>
      <c r="G73" s="39">
        <f>[1]SED.UNRATE!G66</f>
        <v>5.6937478277935195E-2</v>
      </c>
      <c r="H73" s="39">
        <f>[1]SED.UNRATE!H66</f>
        <v>5.5222430077449917E-2</v>
      </c>
      <c r="I73" s="39">
        <f>[1]SED.UNRATE!I66</f>
        <v>4.9104774352327948E-2</v>
      </c>
      <c r="J73" s="39">
        <f>[1]SED.UNRATE!J66</f>
        <v>4.5061785692472253E-2</v>
      </c>
      <c r="K73" s="39">
        <f>[1]SED.UNRATE!K66</f>
        <v>4.1538776249820275E-2</v>
      </c>
      <c r="L73" s="39">
        <f>[1]SED.UNRATE!L66</f>
        <v>3.7077007769058277E-2</v>
      </c>
      <c r="M73" s="39">
        <f>[1]SED.UNRATE!M66</f>
        <v>3.4211384363177492E-2</v>
      </c>
      <c r="N73" s="39">
        <f>[1]SED.UNRATE!N66</f>
        <v>2.8767877785478659E-2</v>
      </c>
      <c r="O73" s="39">
        <f>[1]SED.UNRATE!O66</f>
        <v>2.568292122654196E-2</v>
      </c>
      <c r="P73" s="39">
        <f>[1]SED.UNRATE!P66</f>
        <v>2.4340406607021296E-2</v>
      </c>
      <c r="Q73" s="39">
        <f>[1]SED.UNRATE!Q66</f>
        <v>2.5242868379348249E-2</v>
      </c>
      <c r="R73" s="39">
        <f>[1]SED.UNRATE!R66</f>
        <v>2.3910133006495776E-2</v>
      </c>
      <c r="S73" s="39">
        <f>[1]SED.UNRATE!S66</f>
        <v>2.5235117866205709E-2</v>
      </c>
    </row>
    <row r="74" spans="1:19">
      <c r="A74" s="31" t="s">
        <v>97</v>
      </c>
      <c r="B74" s="31" t="s">
        <v>39</v>
      </c>
      <c r="C74" s="39">
        <f>[1]SED.UNRATE!C67</f>
        <v>5.9462252464102541E-2</v>
      </c>
      <c r="D74" s="39">
        <f>[1]SED.UNRATE!D67</f>
        <v>6.2144784853614646E-2</v>
      </c>
      <c r="E74" s="39">
        <f>[1]SED.UNRATE!E67</f>
        <v>6.3443522277411596E-2</v>
      </c>
      <c r="F74" s="39">
        <f>[1]SED.UNRATE!F67</f>
        <v>6.0699447487716683E-2</v>
      </c>
      <c r="G74" s="39">
        <f>[1]SED.UNRATE!G67</f>
        <v>5.5625186814141227E-2</v>
      </c>
      <c r="H74" s="39">
        <f>[1]SED.UNRATE!H67</f>
        <v>5.3197315779647245E-2</v>
      </c>
      <c r="I74" s="39">
        <f>[1]SED.UNRATE!I67</f>
        <v>5.0189205881004922E-2</v>
      </c>
      <c r="J74" s="39">
        <f>[1]SED.UNRATE!J67</f>
        <v>4.9512524764984772E-2</v>
      </c>
      <c r="K74" s="39">
        <f>[1]SED.UNRATE!K67</f>
        <v>4.6839710430943329E-2</v>
      </c>
      <c r="L74" s="39">
        <f>[1]SED.UNRATE!L67</f>
        <v>4.3004772018030935E-2</v>
      </c>
      <c r="M74" s="39">
        <f>[1]SED.UNRATE!M67</f>
        <v>4.1350924963085484E-2</v>
      </c>
      <c r="N74" s="39">
        <f>[1]SED.UNRATE!N67</f>
        <v>3.6919155989872422E-2</v>
      </c>
      <c r="O74" s="39">
        <f>[1]SED.UNRATE!O67</f>
        <v>3.9909778955330592E-2</v>
      </c>
      <c r="P74" s="39">
        <f>[1]SED.UNRATE!P67</f>
        <v>3.7950050718746443E-2</v>
      </c>
      <c r="Q74" s="39">
        <f>[1]SED.UNRATE!Q67</f>
        <v>3.5472033380331676E-2</v>
      </c>
      <c r="R74" s="39">
        <f>[1]SED.UNRATE!R67</f>
        <v>3.6078713438562518E-2</v>
      </c>
      <c r="S74" s="39">
        <f>[1]SED.UNRATE!S67</f>
        <v>3.4819616002929668E-2</v>
      </c>
    </row>
    <row r="75" spans="1:19">
      <c r="A75" s="31" t="s">
        <v>98</v>
      </c>
      <c r="B75" s="31" t="s">
        <v>54</v>
      </c>
      <c r="C75" s="39">
        <f>[1]SED.UNRATE!C68</f>
        <v>3.2370240316836316E-2</v>
      </c>
      <c r="D75" s="39">
        <f>[1]SED.UNRATE!D68</f>
        <v>3.6555214021003458E-2</v>
      </c>
      <c r="E75" s="39">
        <f>[1]SED.UNRATE!E68</f>
        <v>4.2044262410420731E-2</v>
      </c>
      <c r="F75" s="39">
        <f>[1]SED.UNRATE!F68</f>
        <v>4.2709857748035068E-2</v>
      </c>
      <c r="G75" s="39">
        <f>[1]SED.UNRATE!G68</f>
        <v>4.3054194415617239E-2</v>
      </c>
      <c r="H75" s="39">
        <f>[1]SED.UNRATE!H68</f>
        <v>3.8717258528187679E-2</v>
      </c>
      <c r="I75" s="39">
        <f>[1]SED.UNRATE!I68</f>
        <v>3.3101340405631445E-2</v>
      </c>
      <c r="J75" s="39">
        <f>[1]SED.UNRATE!J68</f>
        <v>3.5831490896912462E-2</v>
      </c>
      <c r="K75" s="39">
        <f>[1]SED.UNRATE!K68</f>
        <v>3.396805054816876E-2</v>
      </c>
      <c r="L75" s="39">
        <f>[1]SED.UNRATE!L68</f>
        <v>3.2453856887571894E-2</v>
      </c>
      <c r="M75" s="39">
        <f>[1]SED.UNRATE!M68</f>
        <v>2.9397072388202248E-2</v>
      </c>
      <c r="N75" s="39">
        <f>[1]SED.UNRATE!N68</f>
        <v>2.1675822631980583E-2</v>
      </c>
      <c r="O75" s="39">
        <f>[1]SED.UNRATE!O68</f>
        <v>2.0182411159605659E-2</v>
      </c>
      <c r="P75" s="39">
        <f>[1]SED.UNRATE!P68</f>
        <v>1.7810292186796216E-2</v>
      </c>
      <c r="Q75" s="39">
        <f>[1]SED.UNRATE!Q68</f>
        <v>1.7005590254525811E-2</v>
      </c>
      <c r="R75" s="39">
        <f>[1]SED.UNRATE!R68</f>
        <v>1.5472421055066268E-2</v>
      </c>
      <c r="S75" s="39">
        <f>[1]SED.UNRATE!S68</f>
        <v>1.6850332778627131E-2</v>
      </c>
    </row>
    <row r="76" spans="1:19">
      <c r="A76" s="31" t="s">
        <v>99</v>
      </c>
      <c r="B76" s="31" t="s">
        <v>28</v>
      </c>
      <c r="C76" s="39">
        <f>[1]SED.UNRATE!C69</f>
        <v>4.7909423325054025E-2</v>
      </c>
      <c r="D76" s="39">
        <f>[1]SED.UNRATE!D69</f>
        <v>5.7000452298389168E-2</v>
      </c>
      <c r="E76" s="39">
        <f>[1]SED.UNRATE!E69</f>
        <v>6.3376798005468304E-2</v>
      </c>
      <c r="F76" s="39">
        <f>[1]SED.UNRATE!F69</f>
        <v>6.226263488533243E-2</v>
      </c>
      <c r="G76" s="39">
        <f>[1]SED.UNRATE!G69</f>
        <v>6.3203644047729407E-2</v>
      </c>
      <c r="H76" s="39">
        <f>[1]SED.UNRATE!H69</f>
        <v>5.4190897722164059E-2</v>
      </c>
      <c r="I76" s="39">
        <f>[1]SED.UNRATE!I69</f>
        <v>4.2050400959702E-2</v>
      </c>
      <c r="J76" s="39">
        <f>[1]SED.UNRATE!J69</f>
        <v>3.8233654205040137E-2</v>
      </c>
      <c r="K76" s="39">
        <f>[1]SED.UNRATE!K69</f>
        <v>2.7735972619988024E-2</v>
      </c>
      <c r="L76" s="39">
        <f>[1]SED.UNRATE!L69</f>
        <v>2.4527734272985029E-2</v>
      </c>
      <c r="M76" s="39">
        <f>[1]SED.UNRATE!M69</f>
        <v>2.4379403790672573E-2</v>
      </c>
      <c r="N76" s="39">
        <f>[1]SED.UNRATE!N69</f>
        <v>2.7003674593229395E-2</v>
      </c>
      <c r="O76" s="39">
        <f>[1]SED.UNRATE!O69</f>
        <v>2.9265823457483766E-2</v>
      </c>
      <c r="P76" s="39">
        <f>[1]SED.UNRATE!P69</f>
        <v>2.6854009945019682E-2</v>
      </c>
      <c r="Q76" s="39">
        <f>[1]SED.UNRATE!Q69</f>
        <v>2.7567897038375949E-2</v>
      </c>
      <c r="R76" s="39">
        <f>[1]SED.UNRATE!R69</f>
        <v>2.6013716767412359E-2</v>
      </c>
      <c r="S76" s="39">
        <f>[1]SED.UNRATE!S69</f>
        <v>2.5488767976868276E-2</v>
      </c>
    </row>
    <row r="77" spans="1:19">
      <c r="A77" s="31" t="s">
        <v>100</v>
      </c>
      <c r="B77" s="31" t="s">
        <v>46</v>
      </c>
      <c r="C77" s="39">
        <f>[1]SED.UNRATE!C70</f>
        <v>4.8291174937708382E-2</v>
      </c>
      <c r="D77" s="39">
        <f>[1]SED.UNRATE!D70</f>
        <v>4.9245392540995504E-2</v>
      </c>
      <c r="E77" s="39">
        <f>[1]SED.UNRATE!E70</f>
        <v>5.8367852351961319E-2</v>
      </c>
      <c r="F77" s="39">
        <f>[1]SED.UNRATE!F70</f>
        <v>6.8194661061006759E-2</v>
      </c>
      <c r="G77" s="39">
        <f>[1]SED.UNRATE!G70</f>
        <v>6.8503083592843628E-2</v>
      </c>
      <c r="H77" s="39">
        <f>[1]SED.UNRATE!H70</f>
        <v>6.1118078516322727E-2</v>
      </c>
      <c r="I77" s="39">
        <f>[1]SED.UNRATE!I70</f>
        <v>5.1984238457859135E-2</v>
      </c>
      <c r="J77" s="39">
        <f>[1]SED.UNRATE!J70</f>
        <v>4.6099721897177939E-2</v>
      </c>
      <c r="K77" s="39">
        <f>[1]SED.UNRATE!K70</f>
        <v>4.5997312344019964E-2</v>
      </c>
      <c r="L77" s="39">
        <f>[1]SED.UNRATE!L70</f>
        <v>4.6176046176046176E-2</v>
      </c>
      <c r="M77" s="39">
        <f>[1]SED.UNRATE!M70</f>
        <v>4.6057966313740935E-2</v>
      </c>
      <c r="N77" s="39">
        <f>[1]SED.UNRATE!N70</f>
        <v>4.150844277673546E-2</v>
      </c>
      <c r="O77" s="39">
        <f>[1]SED.UNRATE!O70</f>
        <v>4.5241369327639863E-2</v>
      </c>
      <c r="P77" s="39">
        <f>[1]SED.UNRATE!P70</f>
        <v>3.9896202726427035E-2</v>
      </c>
      <c r="Q77" s="39">
        <f>[1]SED.UNRATE!Q70</f>
        <v>3.6459648093441495E-2</v>
      </c>
      <c r="R77" s="39">
        <f>[1]SED.UNRATE!R70</f>
        <v>3.7162435589608009E-2</v>
      </c>
      <c r="S77" s="39">
        <f>[1]SED.UNRATE!S70</f>
        <v>3.6256487527205762E-2</v>
      </c>
    </row>
    <row r="78" spans="1:19">
      <c r="A78" s="31" t="s">
        <v>101</v>
      </c>
      <c r="B78" s="31" t="s">
        <v>24</v>
      </c>
      <c r="C78" s="39">
        <f>[1]SED.UNRATE!C71</f>
        <v>5.4436920570247294E-2</v>
      </c>
      <c r="D78" s="39">
        <f>[1]SED.UNRATE!D71</f>
        <v>5.7796975447986357E-2</v>
      </c>
      <c r="E78" s="39">
        <f>[1]SED.UNRATE!E71</f>
        <v>6.3507770315068574E-2</v>
      </c>
      <c r="F78" s="39">
        <f>[1]SED.UNRATE!F71</f>
        <v>6.9365012785613869E-2</v>
      </c>
      <c r="G78" s="39">
        <f>[1]SED.UNRATE!G71</f>
        <v>7.44330278846803E-2</v>
      </c>
      <c r="H78" s="39">
        <f>[1]SED.UNRATE!H71</f>
        <v>7.3396275130447469E-2</v>
      </c>
      <c r="I78" s="39">
        <f>[1]SED.UNRATE!I71</f>
        <v>6.7714846160461958E-2</v>
      </c>
      <c r="J78" s="39">
        <f>[1]SED.UNRATE!J71</f>
        <v>6.2465607258187644E-2</v>
      </c>
      <c r="K78" s="39">
        <f>[1]SED.UNRATE!K71</f>
        <v>5.6797249364319201E-2</v>
      </c>
      <c r="L78" s="39">
        <f>[1]SED.UNRATE!L71</f>
        <v>5.1691507533030784E-2</v>
      </c>
      <c r="M78" s="39">
        <f>[1]SED.UNRATE!M71</f>
        <v>4.7630797319293879E-2</v>
      </c>
      <c r="N78" s="39">
        <f>[1]SED.UNRATE!N71</f>
        <v>4.1997897376285183E-2</v>
      </c>
      <c r="O78" s="39">
        <f>[1]SED.UNRATE!O71</f>
        <v>3.8279564458584971E-2</v>
      </c>
      <c r="P78" s="39">
        <f>[1]SED.UNRATE!P71</f>
        <v>3.6507580475771705E-2</v>
      </c>
      <c r="Q78" s="39">
        <f>[1]SED.UNRATE!Q71</f>
        <v>3.724992666660798E-2</v>
      </c>
      <c r="R78" s="39">
        <f>[1]SED.UNRATE!R71</f>
        <v>3.7546990902291168E-2</v>
      </c>
      <c r="S78" s="39">
        <f>[1]SED.UNRATE!S71</f>
        <v>3.942318885205718E-2</v>
      </c>
    </row>
    <row r="79" spans="1:19">
      <c r="A79" s="31" t="s">
        <v>102</v>
      </c>
      <c r="B79" s="31" t="s">
        <v>24</v>
      </c>
      <c r="C79" s="39">
        <f>[1]SED.UNRATE!C72</f>
        <v>2.2855280842262141E-2</v>
      </c>
      <c r="D79" s="39">
        <f>[1]SED.UNRATE!D72</f>
        <v>2.8665358415135147E-2</v>
      </c>
      <c r="E79" s="39">
        <f>[1]SED.UNRATE!E72</f>
        <v>3.3462912180820772E-2</v>
      </c>
      <c r="F79" s="39">
        <f>[1]SED.UNRATE!F72</f>
        <v>3.659135323943373E-2</v>
      </c>
      <c r="G79" s="39">
        <f>[1]SED.UNRATE!G72</f>
        <v>4.11079625626673E-2</v>
      </c>
      <c r="H79" s="39">
        <f>[1]SED.UNRATE!H72</f>
        <v>3.7854347111053996E-2</v>
      </c>
      <c r="I79" s="39">
        <f>[1]SED.UNRATE!I72</f>
        <v>3.4468662670942826E-2</v>
      </c>
      <c r="J79" s="39">
        <f>[1]SED.UNRATE!J72</f>
        <v>3.0165257853690459E-2</v>
      </c>
      <c r="K79" s="39">
        <f>[1]SED.UNRATE!K72</f>
        <v>2.5014070488262256E-2</v>
      </c>
      <c r="L79" s="39">
        <f>[1]SED.UNRATE!L72</f>
        <v>2.1792537525830692E-2</v>
      </c>
      <c r="M79" s="39">
        <f>[1]SED.UNRATE!M72</f>
        <v>1.8470610374413242E-2</v>
      </c>
      <c r="N79" s="39">
        <f>[1]SED.UNRATE!N72</f>
        <v>1.6969023160134586E-2</v>
      </c>
      <c r="O79" s="39">
        <f>[1]SED.UNRATE!O72</f>
        <v>1.6080178864461295E-2</v>
      </c>
      <c r="P79" s="39">
        <f>[1]SED.UNRATE!P72</f>
        <v>1.5577310781142759E-2</v>
      </c>
      <c r="Q79" s="39">
        <f>[1]SED.UNRATE!Q72</f>
        <v>1.7650972204309123E-2</v>
      </c>
      <c r="R79" s="39">
        <f>[1]SED.UNRATE!R72</f>
        <v>1.9105576210781079E-2</v>
      </c>
      <c r="S79" s="39">
        <f>[1]SED.UNRATE!S72</f>
        <v>1.9470431615807207E-2</v>
      </c>
    </row>
    <row r="80" spans="1:19">
      <c r="A80" s="31" t="s">
        <v>103</v>
      </c>
      <c r="B80" s="31" t="s">
        <v>32</v>
      </c>
      <c r="C80" s="39">
        <f>[1]SED.UNRATE!C73</f>
        <v>2.7473094896983276E-2</v>
      </c>
      <c r="D80" s="39">
        <f>[1]SED.UNRATE!D73</f>
        <v>3.3698434676636614E-2</v>
      </c>
      <c r="E80" s="39">
        <f>[1]SED.UNRATE!E73</f>
        <v>3.7933917080699771E-2</v>
      </c>
      <c r="F80" s="39">
        <f>[1]SED.UNRATE!F73</f>
        <v>4.3071940146250508E-2</v>
      </c>
      <c r="G80" s="39">
        <f>[1]SED.UNRATE!G73</f>
        <v>4.7296219782847294E-2</v>
      </c>
      <c r="H80" s="39">
        <f>[1]SED.UNRATE!H73</f>
        <v>4.4830144413991566E-2</v>
      </c>
      <c r="I80" s="39">
        <f>[1]SED.UNRATE!I73</f>
        <v>4.4612598834480141E-2</v>
      </c>
      <c r="J80" s="39">
        <f>[1]SED.UNRATE!J73</f>
        <v>4.3313454228309949E-2</v>
      </c>
      <c r="K80" s="39">
        <f>[1]SED.UNRATE!K73</f>
        <v>3.8735451989518124E-2</v>
      </c>
      <c r="L80" s="39">
        <f>[1]SED.UNRATE!L73</f>
        <v>3.429611371953694E-2</v>
      </c>
      <c r="M80" s="39">
        <f>[1]SED.UNRATE!M73</f>
        <v>3.1645057642809268E-2</v>
      </c>
      <c r="N80" s="39">
        <f>[1]SED.UNRATE!N73</f>
        <v>2.7423464234106808E-2</v>
      </c>
      <c r="O80" s="39">
        <f>[1]SED.UNRATE!O73</f>
        <v>2.3835009613556748E-2</v>
      </c>
      <c r="P80" s="39">
        <f>[1]SED.UNRATE!P73</f>
        <v>2.1978371798435231E-2</v>
      </c>
      <c r="Q80" s="39">
        <f>[1]SED.UNRATE!Q73</f>
        <v>1.9613641382035599E-2</v>
      </c>
      <c r="R80" s="39">
        <f>[1]SED.UNRATE!R73</f>
        <v>1.8591817353294366E-2</v>
      </c>
      <c r="S80" s="39">
        <f>[1]SED.UNRATE!S73</f>
        <v>2.0621313982706394E-2</v>
      </c>
    </row>
    <row r="81" spans="1:19">
      <c r="A81" s="31" t="s">
        <v>104</v>
      </c>
      <c r="B81" s="31" t="s">
        <v>54</v>
      </c>
      <c r="C81" s="39">
        <f>[1]SED.UNRATE!C74</f>
        <v>5.4068023743427535E-2</v>
      </c>
      <c r="D81" s="39">
        <f>[1]SED.UNRATE!D74</f>
        <v>6.1426877963841525E-2</v>
      </c>
      <c r="E81" s="39">
        <f>[1]SED.UNRATE!E74</f>
        <v>6.4718315190124567E-2</v>
      </c>
      <c r="F81" s="39">
        <f>[1]SED.UNRATE!F74</f>
        <v>6.5852413870658433E-2</v>
      </c>
      <c r="G81" s="39">
        <f>[1]SED.UNRATE!G74</f>
        <v>6.3031480464503492E-2</v>
      </c>
      <c r="H81" s="39">
        <f>[1]SED.UNRATE!H74</f>
        <v>5.5573140562571469E-2</v>
      </c>
      <c r="I81" s="39">
        <f>[1]SED.UNRATE!I74</f>
        <v>5.1318727407625248E-2</v>
      </c>
      <c r="J81" s="39">
        <f>[1]SED.UNRATE!J74</f>
        <v>5.369465150908459E-2</v>
      </c>
      <c r="K81" s="39">
        <f>[1]SED.UNRATE!K74</f>
        <v>5.1356503165963838E-2</v>
      </c>
      <c r="L81" s="39">
        <f>[1]SED.UNRATE!L74</f>
        <v>4.5913335375491374E-2</v>
      </c>
      <c r="M81" s="39">
        <f>[1]SED.UNRATE!M74</f>
        <v>3.9819784568004432E-2</v>
      </c>
      <c r="N81" s="39">
        <f>[1]SED.UNRATE!N74</f>
        <v>2.9516978084651004E-2</v>
      </c>
      <c r="O81" s="39">
        <f>[1]SED.UNRATE!O74</f>
        <v>2.5284083996342757E-2</v>
      </c>
      <c r="P81" s="39">
        <f>[1]SED.UNRATE!P74</f>
        <v>3.1317826601971042E-2</v>
      </c>
      <c r="Q81" s="39">
        <f>[1]SED.UNRATE!Q74</f>
        <v>3.6485888475753729E-2</v>
      </c>
      <c r="R81" s="39">
        <f>[1]SED.UNRATE!R74</f>
        <v>3.8349393734361366E-2</v>
      </c>
      <c r="S81" s="39">
        <f>[1]SED.UNRATE!S74</f>
        <v>4.2648252361986924E-2</v>
      </c>
    </row>
    <row r="82" spans="1:19">
      <c r="A82" s="31" t="s">
        <v>105</v>
      </c>
      <c r="B82" s="31" t="s">
        <v>70</v>
      </c>
      <c r="C82" s="39">
        <f>[1]SED.UNRATE!C75</f>
        <v>7.3698052468186073E-2</v>
      </c>
      <c r="D82" s="39">
        <f>[1]SED.UNRATE!D75</f>
        <v>8.0485504758116347E-2</v>
      </c>
      <c r="E82" s="39">
        <f>[1]SED.UNRATE!E75</f>
        <v>8.0629271877694725E-2</v>
      </c>
      <c r="F82" s="39">
        <f>[1]SED.UNRATE!F75</f>
        <v>7.8406507522028268E-2</v>
      </c>
      <c r="G82" s="39">
        <f>[1]SED.UNRATE!G75</f>
        <v>7.1522274639618577E-2</v>
      </c>
      <c r="H82" s="39">
        <f>[1]SED.UNRATE!H75</f>
        <v>6.7298654451468792E-2</v>
      </c>
      <c r="I82" s="39">
        <f>[1]SED.UNRATE!I75</f>
        <v>6.3070345913888493E-2</v>
      </c>
      <c r="J82" s="39">
        <f>[1]SED.UNRATE!J75</f>
        <v>6.1830941647714251E-2</v>
      </c>
      <c r="K82" s="39">
        <f>[1]SED.UNRATE!K75</f>
        <v>5.6040105372158873E-2</v>
      </c>
      <c r="L82" s="39">
        <f>[1]SED.UNRATE!L75</f>
        <v>4.9591974737910681E-2</v>
      </c>
      <c r="M82" s="39">
        <f>[1]SED.UNRATE!M75</f>
        <v>4.1076951920742219E-2</v>
      </c>
      <c r="N82" s="39">
        <f>[1]SED.UNRATE!N75</f>
        <v>3.2092858909645992E-2</v>
      </c>
      <c r="O82" s="39">
        <f>[1]SED.UNRATE!O75</f>
        <v>3.1080389555883606E-2</v>
      </c>
      <c r="P82" s="39">
        <f>[1]SED.UNRATE!P75</f>
        <v>2.9909645479777567E-2</v>
      </c>
      <c r="Q82" s="39">
        <f>[1]SED.UNRATE!Q75</f>
        <v>3.4207905642512554E-2</v>
      </c>
      <c r="R82" s="39">
        <f>[1]SED.UNRATE!R75</f>
        <v>4.2600786039750427E-2</v>
      </c>
      <c r="S82" s="39">
        <f>[1]SED.UNRATE!S75</f>
        <v>5.6671065776691884E-2</v>
      </c>
    </row>
    <row r="83" spans="1:19">
      <c r="A83" s="31" t="s">
        <v>106</v>
      </c>
      <c r="B83" s="31" t="s">
        <v>70</v>
      </c>
      <c r="C83" s="39">
        <f>[1]SED.UNRATE!C76</f>
        <v>0.10915884535581334</v>
      </c>
      <c r="D83" s="39">
        <f>[1]SED.UNRATE!D76</f>
        <v>8.3795874017259228E-2</v>
      </c>
      <c r="E83" s="39">
        <f>[1]SED.UNRATE!E76</f>
        <v>6.8372338596171728E-2</v>
      </c>
      <c r="F83" s="39">
        <f>[1]SED.UNRATE!F76</f>
        <v>6.3213594931619224E-2</v>
      </c>
      <c r="G83" s="39">
        <f>[1]SED.UNRATE!G76</f>
        <v>7.0379822435118561E-2</v>
      </c>
      <c r="H83" s="39">
        <f>[1]SED.UNRATE!H76</f>
        <v>7.6378422404864935E-2</v>
      </c>
      <c r="I83" s="39">
        <f>[1]SED.UNRATE!I76</f>
        <v>7.8634856314124674E-2</v>
      </c>
      <c r="J83" s="39">
        <f>[1]SED.UNRATE!J76</f>
        <v>8.5246560155454176E-2</v>
      </c>
      <c r="K83" s="39">
        <f>[1]SED.UNRATE!K76</f>
        <v>7.6531795434755204E-2</v>
      </c>
      <c r="L83" s="39">
        <f>[1]SED.UNRATE!L76</f>
        <v>6.6034949960543682E-2</v>
      </c>
      <c r="M83" s="39">
        <f>[1]SED.UNRATE!M76</f>
        <v>4.8502214005700872E-2</v>
      </c>
      <c r="N83" s="39">
        <f>[1]SED.UNRATE!N76</f>
        <v>2.750150060403549E-2</v>
      </c>
      <c r="O83" s="39">
        <f>[1]SED.UNRATE!O76</f>
        <v>1.976413202044117E-2</v>
      </c>
      <c r="P83" s="39">
        <f>[1]SED.UNRATE!P76</f>
        <v>2.3318711523031149E-2</v>
      </c>
      <c r="Q83" s="39">
        <f>[1]SED.UNRATE!Q76</f>
        <v>3.1619279421017998E-2</v>
      </c>
      <c r="R83" s="39">
        <f>[1]SED.UNRATE!R76</f>
        <v>4.1141326007238639E-2</v>
      </c>
      <c r="S83" s="39">
        <f>[1]SED.UNRATE!S76</f>
        <v>4.1357638725859069E-2</v>
      </c>
    </row>
    <row r="84" spans="1:19">
      <c r="A84" s="31" t="s">
        <v>107</v>
      </c>
      <c r="B84" s="31" t="s">
        <v>30</v>
      </c>
      <c r="C84" s="39">
        <f>[1]SED.UNRATE!C77</f>
        <v>3.0589970895374002E-2</v>
      </c>
      <c r="D84" s="39">
        <f>[1]SED.UNRATE!D77</f>
        <v>4.1487239326968545E-2</v>
      </c>
      <c r="E84" s="39">
        <f>[1]SED.UNRATE!E77</f>
        <v>5.6305973341399335E-2</v>
      </c>
      <c r="F84" s="39">
        <f>[1]SED.UNRATE!F77</f>
        <v>6.717233430830212E-2</v>
      </c>
      <c r="G84" s="39">
        <f>[1]SED.UNRATE!G77</f>
        <v>7.0692465645301239E-2</v>
      </c>
      <c r="H84" s="39">
        <f>[1]SED.UNRATE!H77</f>
        <v>6.7569848692740811E-2</v>
      </c>
      <c r="I84" s="39">
        <f>[1]SED.UNRATE!I77</f>
        <v>5.6989994828807372E-2</v>
      </c>
      <c r="J84" s="39">
        <f>[1]SED.UNRATE!J77</f>
        <v>4.9837975123791407E-2</v>
      </c>
      <c r="K84" s="39">
        <f>[1]SED.UNRATE!K77</f>
        <v>4.3627270900308233E-2</v>
      </c>
      <c r="L84" s="39">
        <f>[1]SED.UNRATE!L77</f>
        <v>3.3542504003857901E-2</v>
      </c>
      <c r="M84" s="39">
        <f>[1]SED.UNRATE!M77</f>
        <v>3.2441209349814926E-2</v>
      </c>
      <c r="N84" s="39">
        <f>[1]SED.UNRATE!N77</f>
        <v>3.0937918794301002E-2</v>
      </c>
      <c r="O84" s="39">
        <f>[1]SED.UNRATE!O77</f>
        <v>2.9686726089430394E-2</v>
      </c>
      <c r="P84" s="39">
        <f>[1]SED.UNRATE!P77</f>
        <v>3.702936786287133E-2</v>
      </c>
      <c r="Q84" s="39">
        <f>[1]SED.UNRATE!Q77</f>
        <v>3.7390701372225249E-2</v>
      </c>
      <c r="R84" s="39">
        <f>[1]SED.UNRATE!R77</f>
        <v>3.6121740189853924E-2</v>
      </c>
      <c r="S84" s="39">
        <f>[1]SED.UNRATE!S77</f>
        <v>3.714901461108306E-2</v>
      </c>
    </row>
    <row r="85" spans="1:19">
      <c r="A85" s="31" t="s">
        <v>108</v>
      </c>
      <c r="B85" s="31" t="s">
        <v>30</v>
      </c>
      <c r="C85" s="39">
        <f>[1]SED.UNRATE!C78</f>
        <v>4.2995881401293484E-2</v>
      </c>
      <c r="D85" s="39">
        <f>[1]SED.UNRATE!D78</f>
        <v>5.4322825191281017E-2</v>
      </c>
      <c r="E85" s="39">
        <f>[1]SED.UNRATE!E78</f>
        <v>7.085131673632597E-2</v>
      </c>
      <c r="F85" s="39">
        <f>[1]SED.UNRATE!F78</f>
        <v>8.3538557538966232E-2</v>
      </c>
      <c r="G85" s="39">
        <f>[1]SED.UNRATE!G78</f>
        <v>8.7382823192206374E-2</v>
      </c>
      <c r="H85" s="39">
        <f>[1]SED.UNRATE!H78</f>
        <v>8.270939253157078E-2</v>
      </c>
      <c r="I85" s="39">
        <f>[1]SED.UNRATE!I78</f>
        <v>7.1396082224317231E-2</v>
      </c>
      <c r="J85" s="39">
        <f>[1]SED.UNRATE!J78</f>
        <v>6.2988414426585426E-2</v>
      </c>
      <c r="K85" s="39">
        <f>[1]SED.UNRATE!K78</f>
        <v>5.5022366584105718E-2</v>
      </c>
      <c r="L85" s="39">
        <f>[1]SED.UNRATE!L78</f>
        <v>4.3966129977533769E-2</v>
      </c>
      <c r="M85" s="39">
        <f>[1]SED.UNRATE!M78</f>
        <v>4.1133668795306659E-2</v>
      </c>
      <c r="N85" s="39">
        <f>[1]SED.UNRATE!N78</f>
        <v>3.9829898075576943E-2</v>
      </c>
      <c r="O85" s="39">
        <f>[1]SED.UNRATE!O78</f>
        <v>4.0278884502473293E-2</v>
      </c>
      <c r="P85" s="39">
        <f>[1]SED.UNRATE!P78</f>
        <v>4.8140814604689004E-2</v>
      </c>
      <c r="Q85" s="39">
        <f>[1]SED.UNRATE!Q78</f>
        <v>5.0553273732423354E-2</v>
      </c>
      <c r="R85" s="39">
        <f>[1]SED.UNRATE!R78</f>
        <v>5.1109110973306796E-2</v>
      </c>
      <c r="S85" s="39">
        <f>[1]SED.UNRATE!S78</f>
        <v>5.2506551519989737E-2</v>
      </c>
    </row>
    <row r="86" spans="1:19">
      <c r="A86" s="31" t="s">
        <v>109</v>
      </c>
      <c r="B86" s="31" t="s">
        <v>46</v>
      </c>
      <c r="C86" s="39">
        <f>[1]SED.UNRATE!C79</f>
        <v>4.753248947479536E-2</v>
      </c>
      <c r="D86" s="39">
        <f>[1]SED.UNRATE!D79</f>
        <v>5.3372256109305148E-2</v>
      </c>
      <c r="E86" s="39">
        <f>[1]SED.UNRATE!E79</f>
        <v>6.0111804308237697E-2</v>
      </c>
      <c r="F86" s="39">
        <f>[1]SED.UNRATE!F79</f>
        <v>6.8680113497988943E-2</v>
      </c>
      <c r="G86" s="39">
        <f>[1]SED.UNRATE!G79</f>
        <v>7.3306112213915711E-2</v>
      </c>
      <c r="H86" s="39">
        <f>[1]SED.UNRATE!H79</f>
        <v>6.6666709727504672E-2</v>
      </c>
      <c r="I86" s="39">
        <f>[1]SED.UNRATE!I79</f>
        <v>5.9007689422477562E-2</v>
      </c>
      <c r="J86" s="39">
        <f>[1]SED.UNRATE!J79</f>
        <v>4.9313416047112799E-2</v>
      </c>
      <c r="K86" s="39">
        <f>[1]SED.UNRATE!K79</f>
        <v>4.3534664512020912E-2</v>
      </c>
      <c r="L86" s="39">
        <f>[1]SED.UNRATE!L79</f>
        <v>3.9459085600849521E-2</v>
      </c>
      <c r="M86" s="39">
        <f>[1]SED.UNRATE!M79</f>
        <v>3.7133972967597011E-2</v>
      </c>
      <c r="N86" s="39">
        <f>[1]SED.UNRATE!N79</f>
        <v>3.523091411407115E-2</v>
      </c>
      <c r="O86" s="39">
        <f>[1]SED.UNRATE!O79</f>
        <v>3.2234527649808671E-2</v>
      </c>
      <c r="P86" s="39">
        <f>[1]SED.UNRATE!P79</f>
        <v>2.8207890904229149E-2</v>
      </c>
      <c r="Q86" s="39">
        <f>[1]SED.UNRATE!Q79</f>
        <v>2.7666252759696593E-2</v>
      </c>
      <c r="R86" s="39">
        <f>[1]SED.UNRATE!R79</f>
        <v>2.6262258272174946E-2</v>
      </c>
      <c r="S86" s="39">
        <f>[1]SED.UNRATE!S79</f>
        <v>2.7395145512548319E-2</v>
      </c>
    </row>
    <row r="87" spans="1:19">
      <c r="A87" s="31" t="s">
        <v>110</v>
      </c>
      <c r="B87" s="31" t="s">
        <v>30</v>
      </c>
      <c r="C87" s="39">
        <f>[1]SED.UNRATE!C80</f>
        <v>2.7754332563933011E-2</v>
      </c>
      <c r="D87" s="39">
        <f>[1]SED.UNRATE!D80</f>
        <v>3.4517459386680403E-2</v>
      </c>
      <c r="E87" s="39">
        <f>[1]SED.UNRATE!E80</f>
        <v>4.5057038863204946E-2</v>
      </c>
      <c r="F87" s="39">
        <f>[1]SED.UNRATE!F80</f>
        <v>5.5131402606935428E-2</v>
      </c>
      <c r="G87" s="39">
        <f>[1]SED.UNRATE!G80</f>
        <v>6.2333026054812578E-2</v>
      </c>
      <c r="H87" s="39">
        <f>[1]SED.UNRATE!H80</f>
        <v>5.8405976809267339E-2</v>
      </c>
      <c r="I87" s="39">
        <f>[1]SED.UNRATE!I80</f>
        <v>5.3519593068431022E-2</v>
      </c>
      <c r="J87" s="39">
        <f>[1]SED.UNRATE!J80</f>
        <v>4.6963838580611296E-2</v>
      </c>
      <c r="K87" s="39">
        <f>[1]SED.UNRATE!K80</f>
        <v>3.8914461993605216E-2</v>
      </c>
      <c r="L87" s="39">
        <f>[1]SED.UNRATE!L80</f>
        <v>3.4470796527936783E-2</v>
      </c>
      <c r="M87" s="39">
        <f>[1]SED.UNRATE!M80</f>
        <v>2.9705997473110195E-2</v>
      </c>
      <c r="N87" s="39">
        <f>[1]SED.UNRATE!N80</f>
        <v>2.7472049929718908E-2</v>
      </c>
      <c r="O87" s="39">
        <f>[1]SED.UNRATE!O80</f>
        <v>2.886879673459852E-2</v>
      </c>
      <c r="P87" s="39">
        <f>[1]SED.UNRATE!P80</f>
        <v>2.8091946424777931E-2</v>
      </c>
      <c r="Q87" s="39">
        <f>[1]SED.UNRATE!Q80</f>
        <v>2.8688978628136567E-2</v>
      </c>
      <c r="R87" s="39">
        <f>[1]SED.UNRATE!R80</f>
        <v>3.1515104604395675E-2</v>
      </c>
      <c r="S87" s="39">
        <f>[1]SED.UNRATE!S80</f>
        <v>3.337008016007937E-2</v>
      </c>
    </row>
    <row r="88" spans="1:19">
      <c r="A88" s="31" t="s">
        <v>111</v>
      </c>
      <c r="B88" s="31" t="s">
        <v>34</v>
      </c>
      <c r="C88" s="39">
        <f>[1]SED.UNRATE!C81</f>
        <v>4.5195575562285296E-2</v>
      </c>
      <c r="D88" s="39">
        <f>[1]SED.UNRATE!D81</f>
        <v>4.9147476568682881E-2</v>
      </c>
      <c r="E88" s="39">
        <f>[1]SED.UNRATE!E81</f>
        <v>5.830457422172905E-2</v>
      </c>
      <c r="F88" s="39">
        <f>[1]SED.UNRATE!F81</f>
        <v>5.8720897876358362E-2</v>
      </c>
      <c r="G88" s="39">
        <f>[1]SED.UNRATE!G81</f>
        <v>5.0968667599455453E-2</v>
      </c>
      <c r="H88" s="39">
        <f>[1]SED.UNRATE!H81</f>
        <v>4.9300870697600883E-2</v>
      </c>
      <c r="I88" s="39">
        <f>[1]SED.UNRATE!I81</f>
        <v>4.1650027259696638E-2</v>
      </c>
      <c r="J88" s="39">
        <f>[1]SED.UNRATE!J81</f>
        <v>4.4651723720728585E-2</v>
      </c>
      <c r="K88" s="39">
        <f>[1]SED.UNRATE!K81</f>
        <v>5.2827299153054542E-2</v>
      </c>
      <c r="L88" s="39">
        <f>[1]SED.UNRATE!L81</f>
        <v>5.7983106818881323E-2</v>
      </c>
      <c r="M88" s="39">
        <f>[1]SED.UNRATE!M81</f>
        <v>5.7292413348657256E-2</v>
      </c>
      <c r="N88" s="39">
        <f>[1]SED.UNRATE!N81</f>
        <v>4.9855781819035966E-2</v>
      </c>
      <c r="O88" s="39">
        <f>[1]SED.UNRATE!O81</f>
        <v>3.8766870191553497E-2</v>
      </c>
      <c r="P88" s="39">
        <f>[1]SED.UNRATE!P81</f>
        <v>2.3486675327354479E-2</v>
      </c>
      <c r="Q88" s="39">
        <f>[1]SED.UNRATE!Q81</f>
        <v>2.0407531255293924E-2</v>
      </c>
      <c r="R88" s="39">
        <f>[1]SED.UNRATE!R81</f>
        <v>1.7222849421319259E-2</v>
      </c>
      <c r="S88" s="39">
        <f>[1]SED.UNRATE!S81</f>
        <v>1.8750526505810675E-2</v>
      </c>
    </row>
    <row r="89" spans="1:19">
      <c r="A89" s="31" t="s">
        <v>112</v>
      </c>
      <c r="B89" s="31" t="s">
        <v>61</v>
      </c>
      <c r="C89" s="39">
        <f>[1]SED.UNRATE!C82</f>
        <v>2.0554041320848579E-2</v>
      </c>
      <c r="D89" s="39">
        <f>[1]SED.UNRATE!D82</f>
        <v>2.2755362584209123E-2</v>
      </c>
      <c r="E89" s="39">
        <f>[1]SED.UNRATE!E82</f>
        <v>2.5813843227452723E-2</v>
      </c>
      <c r="F89" s="39">
        <f>[1]SED.UNRATE!F82</f>
        <v>3.2249758279464941E-2</v>
      </c>
      <c r="G89" s="39">
        <f>[1]SED.UNRATE!G82</f>
        <v>3.7138041798113614E-2</v>
      </c>
      <c r="H89" s="39">
        <f>[1]SED.UNRATE!H82</f>
        <v>3.5212459830475933E-2</v>
      </c>
      <c r="I89" s="39">
        <f>[1]SED.UNRATE!I82</f>
        <v>3.1866873691414367E-2</v>
      </c>
      <c r="J89" s="39">
        <f>[1]SED.UNRATE!J82</f>
        <v>2.7081348745437765E-2</v>
      </c>
      <c r="K89" s="39">
        <f>[1]SED.UNRATE!K82</f>
        <v>2.2525311408334647E-2</v>
      </c>
      <c r="L89" s="39">
        <f>[1]SED.UNRATE!L82</f>
        <v>1.8626485213440687E-2</v>
      </c>
      <c r="M89" s="39">
        <f>[1]SED.UNRATE!M82</f>
        <v>1.7824920665006429E-2</v>
      </c>
      <c r="N89" s="39">
        <f>[1]SED.UNRATE!N82</f>
        <v>1.58900304857767E-2</v>
      </c>
      <c r="O89" s="39">
        <f>[1]SED.UNRATE!O82</f>
        <v>1.4418079037888323E-2</v>
      </c>
      <c r="P89" s="39">
        <f>[1]SED.UNRATE!P82</f>
        <v>1.3015387315446712E-2</v>
      </c>
      <c r="Q89" s="39">
        <f>[1]SED.UNRATE!Q82</f>
        <v>1.2318591077521078E-2</v>
      </c>
      <c r="R89" s="39">
        <f>[1]SED.UNRATE!R82</f>
        <v>1.1421081992884817E-2</v>
      </c>
      <c r="S89" s="39">
        <f>[1]SED.UNRATE!S82</f>
        <v>1.2096123279459881E-2</v>
      </c>
    </row>
    <row r="90" spans="1:19">
      <c r="A90" s="31" t="s">
        <v>113</v>
      </c>
      <c r="B90" s="31" t="s">
        <v>61</v>
      </c>
      <c r="C90" s="39">
        <f>[1]SED.UNRATE!C83</f>
        <v>4.9773212167866961E-2</v>
      </c>
      <c r="D90" s="39">
        <f>[1]SED.UNRATE!D83</f>
        <v>4.7770878415154157E-2</v>
      </c>
      <c r="E90" s="39">
        <f>[1]SED.UNRATE!E83</f>
        <v>4.7802515318984648E-2</v>
      </c>
      <c r="F90" s="39">
        <f>[1]SED.UNRATE!F83</f>
        <v>5.5824585456768092E-2</v>
      </c>
      <c r="G90" s="39">
        <f>[1]SED.UNRATE!G83</f>
        <v>6.1816393652555035E-2</v>
      </c>
      <c r="H90" s="39">
        <f>[1]SED.UNRATE!H83</f>
        <v>6.1220285808639044E-2</v>
      </c>
      <c r="I90" s="39">
        <f>[1]SED.UNRATE!I83</f>
        <v>5.7959072675272179E-2</v>
      </c>
      <c r="J90" s="39">
        <f>[1]SED.UNRATE!J83</f>
        <v>5.0754383828648358E-2</v>
      </c>
      <c r="K90" s="39">
        <f>[1]SED.UNRATE!K83</f>
        <v>4.2923020322471861E-2</v>
      </c>
      <c r="L90" s="39">
        <f>[1]SED.UNRATE!L83</f>
        <v>3.6381798165588189E-2</v>
      </c>
      <c r="M90" s="39">
        <f>[1]SED.UNRATE!M83</f>
        <v>3.5370151594153396E-2</v>
      </c>
      <c r="N90" s="39">
        <f>[1]SED.UNRATE!N83</f>
        <v>3.1990083516930959E-2</v>
      </c>
      <c r="O90" s="39">
        <f>[1]SED.UNRATE!O83</f>
        <v>2.9648482994817101E-2</v>
      </c>
      <c r="P90" s="39">
        <f>[1]SED.UNRATE!P83</f>
        <v>2.6971262260298803E-2</v>
      </c>
      <c r="Q90" s="39">
        <f>[1]SED.UNRATE!Q83</f>
        <v>2.6102565815725353E-2</v>
      </c>
      <c r="R90" s="39">
        <f>[1]SED.UNRATE!R83</f>
        <v>2.5193527400728943E-2</v>
      </c>
      <c r="S90" s="39">
        <f>[1]SED.UNRATE!S83</f>
        <v>2.7421404410268573E-2</v>
      </c>
    </row>
    <row r="91" spans="1:19">
      <c r="A91" s="31" t="s">
        <v>114</v>
      </c>
      <c r="B91" s="31" t="s">
        <v>28</v>
      </c>
      <c r="C91" s="39">
        <f>[1]SED.UNRATE!C84</f>
        <v>3.5120485993521973E-2</v>
      </c>
      <c r="D91" s="39">
        <f>[1]SED.UNRATE!D84</f>
        <v>3.8597716870799041E-2</v>
      </c>
      <c r="E91" s="39">
        <f>[1]SED.UNRATE!E84</f>
        <v>4.2511711602325766E-2</v>
      </c>
      <c r="F91" s="39">
        <f>[1]SED.UNRATE!F84</f>
        <v>4.6133530570141211E-2</v>
      </c>
      <c r="G91" s="39">
        <f>[1]SED.UNRATE!G84</f>
        <v>4.9880089318971539E-2</v>
      </c>
      <c r="H91" s="39">
        <f>[1]SED.UNRATE!H84</f>
        <v>4.4953340523156346E-2</v>
      </c>
      <c r="I91" s="39">
        <f>[1]SED.UNRATE!I84</f>
        <v>4.3557432251509022E-2</v>
      </c>
      <c r="J91" s="39">
        <f>[1]SED.UNRATE!J84</f>
        <v>3.7429248275099414E-2</v>
      </c>
      <c r="K91" s="39">
        <f>[1]SED.UNRATE!K84</f>
        <v>3.5304299051426402E-2</v>
      </c>
      <c r="L91" s="39">
        <f>[1]SED.UNRATE!L84</f>
        <v>3.5208069422586787E-2</v>
      </c>
      <c r="M91" s="39">
        <f>[1]SED.UNRATE!M84</f>
        <v>3.0055529647628795E-2</v>
      </c>
      <c r="N91" s="39">
        <f>[1]SED.UNRATE!N84</f>
        <v>2.7861606670076238E-2</v>
      </c>
      <c r="O91" s="39">
        <f>[1]SED.UNRATE!O84</f>
        <v>2.5957164617789092E-2</v>
      </c>
      <c r="P91" s="39">
        <f>[1]SED.UNRATE!P84</f>
        <v>2.103156478753972E-2</v>
      </c>
      <c r="Q91" s="39">
        <f>[1]SED.UNRATE!Q84</f>
        <v>2.0946785143434388E-2</v>
      </c>
      <c r="R91" s="39">
        <f>[1]SED.UNRATE!R84</f>
        <v>2.4854614237752825E-2</v>
      </c>
      <c r="S91" s="39">
        <f>[1]SED.UNRATE!S84</f>
        <v>2.6398415582466847E-2</v>
      </c>
    </row>
    <row r="92" spans="1:19">
      <c r="A92" s="31" t="s">
        <v>115</v>
      </c>
      <c r="B92" s="31" t="s">
        <v>46</v>
      </c>
      <c r="C92" s="39">
        <f>[1]SED.UNRATE!C85</f>
        <v>3.6593223327161348E-2</v>
      </c>
      <c r="D92" s="39">
        <f>[1]SED.UNRATE!D85</f>
        <v>3.6706107072966128E-2</v>
      </c>
      <c r="E92" s="39">
        <f>[1]SED.UNRATE!E85</f>
        <v>4.1771374178260733E-2</v>
      </c>
      <c r="F92" s="39">
        <f>[1]SED.UNRATE!F85</f>
        <v>4.6645716555233974E-2</v>
      </c>
      <c r="G92" s="39">
        <f>[1]SED.UNRATE!G85</f>
        <v>4.5879789417620484E-2</v>
      </c>
      <c r="H92" s="39">
        <f>[1]SED.UNRATE!H85</f>
        <v>4.0551475479906618E-2</v>
      </c>
      <c r="I92" s="39">
        <f>[1]SED.UNRATE!I85</f>
        <v>3.3997453510700847E-2</v>
      </c>
      <c r="J92" s="39">
        <f>[1]SED.UNRATE!J85</f>
        <v>3.0524897749866945E-2</v>
      </c>
      <c r="K92" s="39">
        <f>[1]SED.UNRATE!K85</f>
        <v>3.0055100069458423E-2</v>
      </c>
      <c r="L92" s="39">
        <f>[1]SED.UNRATE!L85</f>
        <v>3.0387256539900136E-2</v>
      </c>
      <c r="M92" s="39">
        <f>[1]SED.UNRATE!M85</f>
        <v>3.121064127209177E-2</v>
      </c>
      <c r="N92" s="39">
        <f>[1]SED.UNRATE!N85</f>
        <v>2.9305048858743427E-2</v>
      </c>
      <c r="O92" s="39">
        <f>[1]SED.UNRATE!O85</f>
        <v>3.2555210114839063E-2</v>
      </c>
      <c r="P92" s="39">
        <f>[1]SED.UNRATE!P85</f>
        <v>2.9342662606211243E-2</v>
      </c>
      <c r="Q92" s="39">
        <f>[1]SED.UNRATE!Q85</f>
        <v>2.73998917095278E-2</v>
      </c>
      <c r="R92" s="39">
        <f>[1]SED.UNRATE!R85</f>
        <v>2.771221419199783E-2</v>
      </c>
      <c r="S92" s="39">
        <f>[1]SED.UNRATE!S85</f>
        <v>2.6675994919109849E-2</v>
      </c>
    </row>
    <row r="93" spans="1:19">
      <c r="A93" s="31" t="s">
        <v>116</v>
      </c>
      <c r="B93" s="31" t="s">
        <v>30</v>
      </c>
      <c r="C93" s="39">
        <f>[1]SED.UNRATE!C86</f>
        <v>1.8271421468901691E-2</v>
      </c>
      <c r="D93" s="39">
        <f>[1]SED.UNRATE!D86</f>
        <v>2.8733972682884343E-2</v>
      </c>
      <c r="E93" s="39">
        <f>[1]SED.UNRATE!E86</f>
        <v>3.8269624782087411E-2</v>
      </c>
      <c r="F93" s="39">
        <f>[1]SED.UNRATE!F86</f>
        <v>4.3619716652845968E-2</v>
      </c>
      <c r="G93" s="39">
        <f>[1]SED.UNRATE!G86</f>
        <v>4.9578126191235944E-2</v>
      </c>
      <c r="H93" s="39">
        <f>[1]SED.UNRATE!H86</f>
        <v>4.133938701464826E-2</v>
      </c>
      <c r="I93" s="39">
        <f>[1]SED.UNRATE!I86</f>
        <v>3.43341961369888E-2</v>
      </c>
      <c r="J93" s="39">
        <f>[1]SED.UNRATE!J86</f>
        <v>2.880641659923084E-2</v>
      </c>
      <c r="K93" s="39">
        <f>[1]SED.UNRATE!K86</f>
        <v>2.2278347518136458E-2</v>
      </c>
      <c r="L93" s="39">
        <f>[1]SED.UNRATE!L86</f>
        <v>2.0699868176425603E-2</v>
      </c>
      <c r="M93" s="39">
        <f>[1]SED.UNRATE!M86</f>
        <v>1.9594511308634203E-2</v>
      </c>
      <c r="N93" s="39">
        <f>[1]SED.UNRATE!N86</f>
        <v>1.8781245558946509E-2</v>
      </c>
      <c r="O93" s="39">
        <f>[1]SED.UNRATE!O86</f>
        <v>2.1850567255575628E-2</v>
      </c>
      <c r="P93" s="39">
        <f>[1]SED.UNRATE!P86</f>
        <v>2.1038091376796623E-2</v>
      </c>
      <c r="Q93" s="39">
        <f>[1]SED.UNRATE!Q86</f>
        <v>2.0590506385476576E-2</v>
      </c>
      <c r="R93" s="39">
        <f>[1]SED.UNRATE!R86</f>
        <v>2.5885774780097882E-2</v>
      </c>
      <c r="S93" s="39">
        <f>[1]SED.UNRATE!S86</f>
        <v>2.6937266094599059E-2</v>
      </c>
    </row>
    <row r="94" spans="1:19">
      <c r="A94" s="31" t="s">
        <v>117</v>
      </c>
      <c r="B94" s="31" t="s">
        <v>22</v>
      </c>
      <c r="C94" s="39">
        <f>[1]SED.UNRATE!C87</f>
        <v>4.976259598762553E-2</v>
      </c>
      <c r="D94" s="39">
        <f>[1]SED.UNRATE!D87</f>
        <v>5.5032531364860512E-2</v>
      </c>
      <c r="E94" s="39">
        <f>[1]SED.UNRATE!E87</f>
        <v>5.9956851811757049E-2</v>
      </c>
      <c r="F94" s="39">
        <f>[1]SED.UNRATE!F87</f>
        <v>5.2736939783161713E-2</v>
      </c>
      <c r="G94" s="39">
        <f>[1]SED.UNRATE!G87</f>
        <v>4.1946764928332596E-2</v>
      </c>
      <c r="H94" s="39">
        <f>[1]SED.UNRATE!H87</f>
        <v>3.1229577704509421E-2</v>
      </c>
      <c r="I94" s="39">
        <f>[1]SED.UNRATE!I87</f>
        <v>2.490322654986293E-2</v>
      </c>
      <c r="J94" s="39">
        <f>[1]SED.UNRATE!J87</f>
        <v>2.1594195010430403E-2</v>
      </c>
      <c r="K94" s="39">
        <f>[1]SED.UNRATE!K87</f>
        <v>2.579336936723322E-2</v>
      </c>
      <c r="L94" s="39">
        <f>[1]SED.UNRATE!L87</f>
        <v>2.8239940668809558E-2</v>
      </c>
      <c r="M94" s="39">
        <f>[1]SED.UNRATE!M87</f>
        <v>3.0884226609933636E-2</v>
      </c>
      <c r="N94" s="39">
        <f>[1]SED.UNRATE!N87</f>
        <v>3.260334637599778E-2</v>
      </c>
      <c r="O94" s="39">
        <f>[1]SED.UNRATE!O87</f>
        <v>2.7458022617021124E-2</v>
      </c>
      <c r="P94" s="39">
        <f>[1]SED.UNRATE!P87</f>
        <v>2.4747794366755841E-2</v>
      </c>
      <c r="Q94" s="39">
        <f>[1]SED.UNRATE!Q87</f>
        <v>2.6306304260842482E-2</v>
      </c>
      <c r="R94" s="39">
        <f>[1]SED.UNRATE!R87</f>
        <v>2.5598310115866385E-2</v>
      </c>
      <c r="S94" s="39">
        <f>[1]SED.UNRATE!S87</f>
        <v>2.4688430619956809E-2</v>
      </c>
    </row>
    <row r="95" spans="1:19">
      <c r="A95" s="31" t="s">
        <v>118</v>
      </c>
      <c r="B95" s="31" t="s">
        <v>54</v>
      </c>
      <c r="C95" s="39">
        <f>[1]SED.UNRATE!C88</f>
        <v>3.8216200803991338E-2</v>
      </c>
      <c r="D95" s="39">
        <f>[1]SED.UNRATE!D88</f>
        <v>3.9937685565282974E-2</v>
      </c>
      <c r="E95" s="39">
        <f>[1]SED.UNRATE!E88</f>
        <v>4.7213986873935347E-2</v>
      </c>
      <c r="F95" s="39">
        <f>[1]SED.UNRATE!F88</f>
        <v>5.0182079713496322E-2</v>
      </c>
      <c r="G95" s="39">
        <f>[1]SED.UNRATE!G88</f>
        <v>5.4526935827966118E-2</v>
      </c>
      <c r="H95" s="39">
        <f>[1]SED.UNRATE!H88</f>
        <v>5.3484792955616742E-2</v>
      </c>
      <c r="I95" s="39">
        <f>[1]SED.UNRATE!I88</f>
        <v>4.6041745552055438E-2</v>
      </c>
      <c r="J95" s="39">
        <f>[1]SED.UNRATE!J88</f>
        <v>3.990934488034549E-2</v>
      </c>
      <c r="K95" s="39">
        <f>[1]SED.UNRATE!K88</f>
        <v>3.3796653599730928E-2</v>
      </c>
      <c r="L95" s="39">
        <f>[1]SED.UNRATE!L88</f>
        <v>3.0407247493210998E-2</v>
      </c>
      <c r="M95" s="39">
        <f>[1]SED.UNRATE!M88</f>
        <v>2.9785154610802271E-2</v>
      </c>
      <c r="N95" s="39">
        <f>[1]SED.UNRATE!N88</f>
        <v>2.7273398526915581E-2</v>
      </c>
      <c r="O95" s="39">
        <f>[1]SED.UNRATE!O88</f>
        <v>2.6980277322576168E-2</v>
      </c>
      <c r="P95" s="39">
        <f>[1]SED.UNRATE!P88</f>
        <v>3.1767497782488739E-2</v>
      </c>
      <c r="Q95" s="39">
        <f>[1]SED.UNRATE!Q88</f>
        <v>3.3305045383480378E-2</v>
      </c>
      <c r="R95" s="39">
        <f>[1]SED.UNRATE!R88</f>
        <v>3.758494786495685E-2</v>
      </c>
      <c r="S95" s="39">
        <f>[1]SED.UNRATE!S88</f>
        <v>4.0483244073099452E-2</v>
      </c>
    </row>
    <row r="96" spans="1:19">
      <c r="A96" s="31" t="s">
        <v>119</v>
      </c>
      <c r="B96" s="31" t="s">
        <v>54</v>
      </c>
      <c r="C96" s="39">
        <f>[1]SED.UNRATE!C89</f>
        <v>4.464961857853364E-2</v>
      </c>
      <c r="D96" s="39">
        <f>[1]SED.UNRATE!D89</f>
        <v>4.6664667408620665E-2</v>
      </c>
      <c r="E96" s="39">
        <f>[1]SED.UNRATE!E89</f>
        <v>5.002942718974495E-2</v>
      </c>
      <c r="F96" s="39">
        <f>[1]SED.UNRATE!F89</f>
        <v>4.6370027258407984E-2</v>
      </c>
      <c r="G96" s="39">
        <f>[1]SED.UNRATE!G89</f>
        <v>4.4282161972776068E-2</v>
      </c>
      <c r="H96" s="39">
        <f>[1]SED.UNRATE!H89</f>
        <v>4.0207417543224822E-2</v>
      </c>
      <c r="I96" s="39">
        <f>[1]SED.UNRATE!I89</f>
        <v>3.4749560335600553E-2</v>
      </c>
      <c r="J96" s="39">
        <f>[1]SED.UNRATE!J89</f>
        <v>3.7614133313566618E-2</v>
      </c>
      <c r="K96" s="39">
        <f>[1]SED.UNRATE!K89</f>
        <v>3.6491145975335364E-2</v>
      </c>
      <c r="L96" s="39">
        <f>[1]SED.UNRATE!L89</f>
        <v>3.5879397603889772E-2</v>
      </c>
      <c r="M96" s="39">
        <f>[1]SED.UNRATE!M89</f>
        <v>3.3493143002594816E-2</v>
      </c>
      <c r="N96" s="39">
        <f>[1]SED.UNRATE!N89</f>
        <v>2.7311460067533228E-2</v>
      </c>
      <c r="O96" s="39">
        <f>[1]SED.UNRATE!O89</f>
        <v>2.6262958069357547E-2</v>
      </c>
      <c r="P96" s="39">
        <f>[1]SED.UNRATE!P89</f>
        <v>2.384716197391256E-2</v>
      </c>
      <c r="Q96" s="39">
        <f>[1]SED.UNRATE!Q89</f>
        <v>2.2995754458179331E-2</v>
      </c>
      <c r="R96" s="39">
        <f>[1]SED.UNRATE!R89</f>
        <v>2.052162174953135E-2</v>
      </c>
      <c r="S96" s="39">
        <f>[1]SED.UNRATE!S89</f>
        <v>2.1683146806292315E-2</v>
      </c>
    </row>
    <row r="97" spans="1:19">
      <c r="A97" s="31" t="s">
        <v>120</v>
      </c>
      <c r="B97" s="31" t="s">
        <v>46</v>
      </c>
      <c r="C97" s="39">
        <f>[1]SED.UNRATE!C90</f>
        <v>5.3774034438730973E-2</v>
      </c>
      <c r="D97" s="39">
        <f>[1]SED.UNRATE!D90</f>
        <v>6.5441284479819062E-2</v>
      </c>
      <c r="E97" s="39">
        <f>[1]SED.UNRATE!E90</f>
        <v>7.5503131883639191E-2</v>
      </c>
      <c r="F97" s="39">
        <f>[1]SED.UNRATE!F90</f>
        <v>8.140187668312647E-2</v>
      </c>
      <c r="G97" s="39">
        <f>[1]SED.UNRATE!G90</f>
        <v>8.2541477973839275E-2</v>
      </c>
      <c r="H97" s="39">
        <f>[1]SED.UNRATE!H90</f>
        <v>7.111025756246192E-2</v>
      </c>
      <c r="I97" s="39">
        <f>[1]SED.UNRATE!I90</f>
        <v>6.0885283430971035E-2</v>
      </c>
      <c r="J97" s="39">
        <f>[1]SED.UNRATE!J90</f>
        <v>4.9505658999835299E-2</v>
      </c>
      <c r="K97" s="39">
        <f>[1]SED.UNRATE!K90</f>
        <v>4.6696161921987424E-2</v>
      </c>
      <c r="L97" s="39">
        <f>[1]SED.UNRATE!L90</f>
        <v>4.6858463613911695E-2</v>
      </c>
      <c r="M97" s="39">
        <f>[1]SED.UNRATE!M90</f>
        <v>4.4159761856043964E-2</v>
      </c>
      <c r="N97" s="39">
        <f>[1]SED.UNRATE!N90</f>
        <v>4.4033929156473993E-2</v>
      </c>
      <c r="O97" s="39">
        <f>[1]SED.UNRATE!O90</f>
        <v>4.0131285319342291E-2</v>
      </c>
      <c r="P97" s="39">
        <f>[1]SED.UNRATE!P90</f>
        <v>3.4539574774174298E-2</v>
      </c>
      <c r="Q97" s="39">
        <f>[1]SED.UNRATE!Q90</f>
        <v>3.5089594715602232E-2</v>
      </c>
      <c r="R97" s="39">
        <f>[1]SED.UNRATE!R90</f>
        <v>3.3835653110985395E-2</v>
      </c>
      <c r="S97" s="39">
        <f>[1]SED.UNRATE!S90</f>
        <v>3.5352035862772746E-2</v>
      </c>
    </row>
    <row r="98" spans="1:19">
      <c r="A98" s="31" t="s">
        <v>121</v>
      </c>
      <c r="B98" s="31" t="s">
        <v>54</v>
      </c>
      <c r="C98" s="39">
        <f>[1]SED.UNRATE!C91</f>
        <v>2.8630450704957375E-2</v>
      </c>
      <c r="D98" s="39">
        <f>[1]SED.UNRATE!D91</f>
        <v>3.0358958197143494E-2</v>
      </c>
      <c r="E98" s="39">
        <f>[1]SED.UNRATE!E91</f>
        <v>3.9636029298797726E-2</v>
      </c>
      <c r="F98" s="39">
        <f>[1]SED.UNRATE!F91</f>
        <v>4.6262632711861179E-2</v>
      </c>
      <c r="G98" s="39">
        <f>[1]SED.UNRATE!G91</f>
        <v>5.3655367063284408E-2</v>
      </c>
      <c r="H98" s="39">
        <f>[1]SED.UNRATE!H91</f>
        <v>5.2717201938190801E-2</v>
      </c>
      <c r="I98" s="39">
        <f>[1]SED.UNRATE!I91</f>
        <v>4.4563447209991308E-2</v>
      </c>
      <c r="J98" s="39">
        <f>[1]SED.UNRATE!J91</f>
        <v>3.8070615229439379E-2</v>
      </c>
      <c r="K98" s="39">
        <f>[1]SED.UNRATE!K91</f>
        <v>3.1584043810275936E-2</v>
      </c>
      <c r="L98" s="39">
        <f>[1]SED.UNRATE!L91</f>
        <v>2.8164449610493244E-2</v>
      </c>
      <c r="M98" s="39">
        <f>[1]SED.UNRATE!M91</f>
        <v>2.6612932325298166E-2</v>
      </c>
      <c r="N98" s="39">
        <f>[1]SED.UNRATE!N91</f>
        <v>2.3604659126831417E-2</v>
      </c>
      <c r="O98" s="39">
        <f>[1]SED.UNRATE!O91</f>
        <v>2.3083350618724324E-2</v>
      </c>
      <c r="P98" s="39">
        <f>[1]SED.UNRATE!P91</f>
        <v>2.7420938941270193E-2</v>
      </c>
      <c r="Q98" s="39">
        <f>[1]SED.UNRATE!Q91</f>
        <v>2.8984532711873207E-2</v>
      </c>
      <c r="R98" s="39">
        <f>[1]SED.UNRATE!R91</f>
        <v>3.2858486964177744E-2</v>
      </c>
      <c r="S98" s="39">
        <f>[1]SED.UNRATE!S91</f>
        <v>3.5525182247670935E-2</v>
      </c>
    </row>
    <row r="99" spans="1:19">
      <c r="A99" s="31" t="s">
        <v>122</v>
      </c>
      <c r="B99" s="31" t="s">
        <v>24</v>
      </c>
      <c r="C99" s="39">
        <f>[1]SED.UNRATE!C92</f>
        <v>3.8022549615684499E-2</v>
      </c>
      <c r="D99" s="39">
        <f>[1]SED.UNRATE!D92</f>
        <v>4.2121402563012472E-2</v>
      </c>
      <c r="E99" s="39">
        <f>[1]SED.UNRATE!E92</f>
        <v>4.6618279673325512E-2</v>
      </c>
      <c r="F99" s="39">
        <f>[1]SED.UNRATE!F92</f>
        <v>5.0888013745895556E-2</v>
      </c>
      <c r="G99" s="39">
        <f>[1]SED.UNRATE!G92</f>
        <v>5.5193240401391314E-2</v>
      </c>
      <c r="H99" s="39">
        <f>[1]SED.UNRATE!H92</f>
        <v>5.2947415522936372E-2</v>
      </c>
      <c r="I99" s="39">
        <f>[1]SED.UNRATE!I92</f>
        <v>4.8605710434483043E-2</v>
      </c>
      <c r="J99" s="39">
        <f>[1]SED.UNRATE!J92</f>
        <v>4.4017333239514074E-2</v>
      </c>
      <c r="K99" s="39">
        <f>[1]SED.UNRATE!K92</f>
        <v>3.8704618880695589E-2</v>
      </c>
      <c r="L99" s="39">
        <f>[1]SED.UNRATE!L92</f>
        <v>3.4437153923488638E-2</v>
      </c>
      <c r="M99" s="39">
        <f>[1]SED.UNRATE!M92</f>
        <v>3.0648819681807268E-2</v>
      </c>
      <c r="N99" s="39">
        <f>[1]SED.UNRATE!N92</f>
        <v>2.7386939654699016E-2</v>
      </c>
      <c r="O99" s="39">
        <f>[1]SED.UNRATE!O92</f>
        <v>2.5004671320326081E-2</v>
      </c>
      <c r="P99" s="39">
        <f>[1]SED.UNRATE!P92</f>
        <v>2.3447648843757597E-2</v>
      </c>
      <c r="Q99" s="39">
        <f>[1]SED.UNRATE!Q92</f>
        <v>2.4716905596384665E-2</v>
      </c>
      <c r="R99" s="39">
        <f>[1]SED.UNRATE!R92</f>
        <v>2.4853644270374255E-2</v>
      </c>
      <c r="S99" s="39">
        <f>[1]SED.UNRATE!S92</f>
        <v>2.54232377816185E-2</v>
      </c>
    </row>
    <row r="100" spans="1:19">
      <c r="A100" s="31" t="s">
        <v>123</v>
      </c>
      <c r="B100" s="31" t="s">
        <v>26</v>
      </c>
      <c r="C100" s="39">
        <f>[1]SED.UNRATE!C93</f>
        <v>2.9025259636618273E-2</v>
      </c>
      <c r="D100" s="39">
        <f>[1]SED.UNRATE!D93</f>
        <v>2.9149601565518032E-2</v>
      </c>
      <c r="E100" s="39">
        <f>[1]SED.UNRATE!E93</f>
        <v>3.0294320284315997E-2</v>
      </c>
      <c r="F100" s="39">
        <f>[1]SED.UNRATE!F93</f>
        <v>3.2797472104044066E-2</v>
      </c>
      <c r="G100" s="39">
        <f>[1]SED.UNRATE!G93</f>
        <v>3.6461047492168976E-2</v>
      </c>
      <c r="H100" s="39">
        <f>[1]SED.UNRATE!H93</f>
        <v>3.5438273815445967E-2</v>
      </c>
      <c r="I100" s="39">
        <f>[1]SED.UNRATE!I93</f>
        <v>3.2513194897098252E-2</v>
      </c>
      <c r="J100" s="39">
        <f>[1]SED.UNRATE!J93</f>
        <v>3.0745946839640159E-2</v>
      </c>
      <c r="K100" s="39">
        <f>[1]SED.UNRATE!K93</f>
        <v>2.6877925556219186E-2</v>
      </c>
      <c r="L100" s="39">
        <f>[1]SED.UNRATE!L93</f>
        <v>2.4274008466298208E-2</v>
      </c>
      <c r="M100" s="39">
        <f>[1]SED.UNRATE!M93</f>
        <v>2.1021075383168299E-2</v>
      </c>
      <c r="N100" s="39">
        <f>[1]SED.UNRATE!N93</f>
        <v>1.7201499654960636E-2</v>
      </c>
      <c r="O100" s="39">
        <f>[1]SED.UNRATE!O93</f>
        <v>1.4743797818751183E-2</v>
      </c>
      <c r="P100" s="39">
        <f>[1]SED.UNRATE!P93</f>
        <v>1.464336785733064E-2</v>
      </c>
      <c r="Q100" s="39">
        <f>[1]SED.UNRATE!Q93</f>
        <v>1.6228505728661705E-2</v>
      </c>
      <c r="R100" s="39">
        <f>[1]SED.UNRATE!R93</f>
        <v>1.9034489491889402E-2</v>
      </c>
      <c r="S100" s="39">
        <f>[1]SED.UNRATE!S93</f>
        <v>2.0379869083182803E-2</v>
      </c>
    </row>
    <row r="101" spans="1:19">
      <c r="A101" s="31" t="s">
        <v>124</v>
      </c>
      <c r="B101" s="31" t="s">
        <v>70</v>
      </c>
      <c r="C101" s="39">
        <f>[1]SED.UNRATE!C94</f>
        <v>9.1763629687407616E-2</v>
      </c>
      <c r="D101" s="39">
        <f>[1]SED.UNRATE!D94</f>
        <v>9.9507846457051699E-2</v>
      </c>
      <c r="E101" s="39">
        <f>[1]SED.UNRATE!E94</f>
        <v>9.9057447802896798E-2</v>
      </c>
      <c r="F101" s="39">
        <f>[1]SED.UNRATE!F94</f>
        <v>9.6215650159677452E-2</v>
      </c>
      <c r="G101" s="39">
        <f>[1]SED.UNRATE!G94</f>
        <v>8.749215455582067E-2</v>
      </c>
      <c r="H101" s="39">
        <f>[1]SED.UNRATE!H94</f>
        <v>8.2637627696497573E-2</v>
      </c>
      <c r="I101" s="39">
        <f>[1]SED.UNRATE!I94</f>
        <v>7.7619071442576487E-2</v>
      </c>
      <c r="J101" s="39">
        <f>[1]SED.UNRATE!J94</f>
        <v>7.5820806598741505E-2</v>
      </c>
      <c r="K101" s="39">
        <f>[1]SED.UNRATE!K94</f>
        <v>6.8591339609662141E-2</v>
      </c>
      <c r="L101" s="39">
        <f>[1]SED.UNRATE!L94</f>
        <v>6.1094584818702675E-2</v>
      </c>
      <c r="M101" s="39">
        <f>[1]SED.UNRATE!M94</f>
        <v>5.120448721030256E-2</v>
      </c>
      <c r="N101" s="39">
        <f>[1]SED.UNRATE!N94</f>
        <v>4.0743110919189897E-2</v>
      </c>
      <c r="O101" s="39">
        <f>[1]SED.UNRATE!O94</f>
        <v>3.9873101553121001E-2</v>
      </c>
      <c r="P101" s="39">
        <f>[1]SED.UNRATE!P94</f>
        <v>3.9247734446736536E-2</v>
      </c>
      <c r="Q101" s="39">
        <f>[1]SED.UNRATE!Q94</f>
        <v>4.4849855591875362E-2</v>
      </c>
      <c r="R101" s="39">
        <f>[1]SED.UNRATE!R94</f>
        <v>5.5533081814566267E-2</v>
      </c>
      <c r="S101" s="39">
        <f>[1]SED.UNRATE!S94</f>
        <v>7.2006650380759096E-2</v>
      </c>
    </row>
    <row r="102" spans="1:19">
      <c r="A102" s="31" t="s">
        <v>125</v>
      </c>
      <c r="B102" s="31" t="s">
        <v>61</v>
      </c>
      <c r="C102" s="39">
        <f>[1]SED.UNRATE!C95</f>
        <v>6.6990223605555621E-2</v>
      </c>
      <c r="D102" s="39">
        <f>[1]SED.UNRATE!D95</f>
        <v>6.3088505946983051E-2</v>
      </c>
      <c r="E102" s="39">
        <f>[1]SED.UNRATE!E95</f>
        <v>6.0551759979092762E-2</v>
      </c>
      <c r="F102" s="39">
        <f>[1]SED.UNRATE!F95</f>
        <v>6.8805692197490081E-2</v>
      </c>
      <c r="G102" s="39">
        <f>[1]SED.UNRATE!G95</f>
        <v>7.5362670525723902E-2</v>
      </c>
      <c r="H102" s="39">
        <f>[1]SED.UNRATE!H95</f>
        <v>7.5704365399053231E-2</v>
      </c>
      <c r="I102" s="39">
        <f>[1]SED.UNRATE!I95</f>
        <v>7.2484638382230293E-2</v>
      </c>
      <c r="J102" s="39">
        <f>[1]SED.UNRATE!J95</f>
        <v>6.5292833865836689E-2</v>
      </c>
      <c r="K102" s="39">
        <f>[1]SED.UNRATE!K95</f>
        <v>5.6749923391062496E-2</v>
      </c>
      <c r="L102" s="39">
        <f>[1]SED.UNRATE!L95</f>
        <v>4.8904238341944177E-2</v>
      </c>
      <c r="M102" s="39">
        <f>[1]SED.UNRATE!M95</f>
        <v>4.875385232298704E-2</v>
      </c>
      <c r="N102" s="39">
        <f>[1]SED.UNRATE!N95</f>
        <v>4.4731272907828371E-2</v>
      </c>
      <c r="O102" s="39">
        <f>[1]SED.UNRATE!O95</f>
        <v>4.177694833386579E-2</v>
      </c>
      <c r="P102" s="39">
        <f>[1]SED.UNRATE!P95</f>
        <v>3.7907979368291635E-2</v>
      </c>
      <c r="Q102" s="39">
        <f>[1]SED.UNRATE!Q95</f>
        <v>3.6216427025389644E-2</v>
      </c>
      <c r="R102" s="39">
        <f>[1]SED.UNRATE!R95</f>
        <v>3.4235543448782983E-2</v>
      </c>
      <c r="S102" s="39">
        <f>[1]SED.UNRATE!S95</f>
        <v>3.6642440352120074E-2</v>
      </c>
    </row>
    <row r="104" spans="1:19">
      <c r="B104" s="35" t="s">
        <v>20</v>
      </c>
      <c r="C104" s="36">
        <v>43891</v>
      </c>
      <c r="D104" s="36">
        <v>43983</v>
      </c>
      <c r="E104" s="36">
        <v>44075</v>
      </c>
      <c r="F104" s="36">
        <v>44166</v>
      </c>
      <c r="G104" s="36">
        <v>44256</v>
      </c>
      <c r="H104" s="36">
        <v>44348</v>
      </c>
      <c r="I104" s="36">
        <v>44440</v>
      </c>
      <c r="J104" s="36">
        <v>44531</v>
      </c>
      <c r="K104" s="36">
        <v>44621</v>
      </c>
      <c r="L104" s="36">
        <v>44713</v>
      </c>
      <c r="M104" s="36">
        <v>44805</v>
      </c>
      <c r="N104" s="36">
        <v>44896</v>
      </c>
      <c r="O104" s="36">
        <v>44986</v>
      </c>
      <c r="P104" s="36">
        <v>45078</v>
      </c>
      <c r="Q104" s="36">
        <v>45170</v>
      </c>
      <c r="R104" s="36">
        <v>45261</v>
      </c>
      <c r="S104" s="36">
        <v>45352</v>
      </c>
    </row>
    <row r="105" spans="1:19">
      <c r="B105" s="31" t="s">
        <v>126</v>
      </c>
      <c r="C105" s="39">
        <v>4.6009028041498798E-2</v>
      </c>
      <c r="D105" s="39">
        <v>5.0508673836140799E-2</v>
      </c>
      <c r="E105" s="39">
        <v>5.6457391912668811E-2</v>
      </c>
      <c r="F105" s="39">
        <v>6.0714906357767197E-2</v>
      </c>
      <c r="G105" s="39">
        <v>6.3490610891245775E-2</v>
      </c>
      <c r="H105" s="39">
        <v>6.0420326526759292E-2</v>
      </c>
      <c r="I105" s="39">
        <v>5.5091988774139761E-2</v>
      </c>
      <c r="J105" s="39">
        <v>5.1017632653967145E-2</v>
      </c>
      <c r="K105" s="39">
        <v>4.6344402163766146E-2</v>
      </c>
      <c r="L105" s="39">
        <v>4.2400537601483372E-2</v>
      </c>
      <c r="M105" s="39">
        <v>3.9314737752223876E-2</v>
      </c>
      <c r="N105" s="39">
        <v>3.5617813976004602E-2</v>
      </c>
      <c r="O105" s="39">
        <v>3.3739406542762175E-2</v>
      </c>
      <c r="P105" s="39">
        <v>3.2473322073921826E-2</v>
      </c>
      <c r="Q105" s="39">
        <v>3.2573083412838481E-2</v>
      </c>
      <c r="R105" s="39">
        <v>3.3281733617560899E-2</v>
      </c>
      <c r="S105" s="39">
        <v>3.4949177017419703E-2</v>
      </c>
    </row>
    <row r="106" spans="1:19">
      <c r="B106" s="31" t="s">
        <v>24</v>
      </c>
      <c r="C106" s="39">
        <v>5.7827827612401496E-2</v>
      </c>
      <c r="D106" s="39">
        <v>6.2364446078599381E-2</v>
      </c>
      <c r="E106" s="39">
        <v>6.8261496698498528E-2</v>
      </c>
      <c r="F106" s="39">
        <v>7.4727301983543826E-2</v>
      </c>
      <c r="G106" s="39">
        <v>7.9876680869513841E-2</v>
      </c>
      <c r="H106" s="39">
        <v>7.7442851632866266E-2</v>
      </c>
      <c r="I106" s="39">
        <v>7.1708565986861206E-2</v>
      </c>
      <c r="J106" s="39">
        <v>6.6125760584112916E-2</v>
      </c>
      <c r="K106" s="39">
        <v>5.9436982357593704E-2</v>
      </c>
      <c r="L106" s="39">
        <v>5.3806606528488267E-2</v>
      </c>
      <c r="M106" s="39">
        <v>4.8813995067871256E-2</v>
      </c>
      <c r="N106" s="39">
        <v>4.29883648522702E-2</v>
      </c>
      <c r="O106" s="39">
        <v>3.9839393028060138E-2</v>
      </c>
      <c r="P106" s="39">
        <v>3.8207018316573527E-2</v>
      </c>
      <c r="Q106" s="39">
        <v>4.0262955900490324E-2</v>
      </c>
      <c r="R106" s="39">
        <v>4.0542381404235966E-2</v>
      </c>
      <c r="S106" s="39">
        <v>4.1944042346582437E-2</v>
      </c>
    </row>
    <row r="107" spans="1:19">
      <c r="B107" s="31" t="s">
        <v>61</v>
      </c>
      <c r="C107" s="39">
        <v>4.7087833598447072E-2</v>
      </c>
      <c r="D107" s="39">
        <v>4.5739710005586506E-2</v>
      </c>
      <c r="E107" s="39">
        <v>4.5933140134145165E-2</v>
      </c>
      <c r="F107" s="39">
        <v>5.3758399241130607E-2</v>
      </c>
      <c r="G107" s="39">
        <v>5.9801131241760341E-2</v>
      </c>
      <c r="H107" s="39">
        <v>5.9153419023538781E-2</v>
      </c>
      <c r="I107" s="39">
        <v>5.5890599156497987E-2</v>
      </c>
      <c r="J107" s="39">
        <v>4.9384674379296258E-2</v>
      </c>
      <c r="K107" s="39">
        <v>4.2238632618798296E-2</v>
      </c>
      <c r="L107" s="39">
        <v>3.5981794633510214E-2</v>
      </c>
      <c r="M107" s="39">
        <v>3.5248370626535942E-2</v>
      </c>
      <c r="N107" s="39">
        <v>3.1921226321933227E-2</v>
      </c>
      <c r="O107" s="39">
        <v>2.9501496909530526E-2</v>
      </c>
      <c r="P107" s="39">
        <v>2.6791077565655848E-2</v>
      </c>
      <c r="Q107" s="39">
        <v>2.5775092286241603E-2</v>
      </c>
      <c r="R107" s="39">
        <v>2.4613083350561279E-2</v>
      </c>
      <c r="S107" s="39">
        <v>2.6455405109120742E-2</v>
      </c>
    </row>
    <row r="108" spans="1:19">
      <c r="B108" s="31" t="s">
        <v>30</v>
      </c>
      <c r="C108" s="39">
        <v>3.2287335857495707E-2</v>
      </c>
      <c r="D108" s="39">
        <v>4.1062690719565538E-2</v>
      </c>
      <c r="E108" s="39">
        <v>5.2534870268670937E-2</v>
      </c>
      <c r="F108" s="39">
        <v>6.1425581862063046E-2</v>
      </c>
      <c r="G108" s="39">
        <v>6.6621685773019884E-2</v>
      </c>
      <c r="H108" s="39">
        <v>6.1419426524007351E-2</v>
      </c>
      <c r="I108" s="39">
        <v>5.3951681413310033E-2</v>
      </c>
      <c r="J108" s="39">
        <v>4.7172719617958436E-2</v>
      </c>
      <c r="K108" s="39">
        <v>3.973589240187974E-2</v>
      </c>
      <c r="L108" s="39">
        <v>3.3947174127700513E-2</v>
      </c>
      <c r="M108" s="39">
        <v>3.1216945753893274E-2</v>
      </c>
      <c r="N108" s="39">
        <v>2.9850052761102783E-2</v>
      </c>
      <c r="O108" s="39">
        <v>3.1566242369557976E-2</v>
      </c>
      <c r="P108" s="39">
        <v>3.3464796441048043E-2</v>
      </c>
      <c r="Q108" s="39">
        <v>3.413095096628245E-2</v>
      </c>
      <c r="R108" s="39">
        <v>3.6891474482121177E-2</v>
      </c>
      <c r="S108" s="39">
        <v>3.8623737595929235E-2</v>
      </c>
    </row>
    <row r="109" spans="1:19">
      <c r="B109" s="31" t="s">
        <v>46</v>
      </c>
      <c r="C109" s="39">
        <v>4.687247180827421E-2</v>
      </c>
      <c r="D109" s="39">
        <v>5.3489505838566487E-2</v>
      </c>
      <c r="E109" s="39">
        <v>6.2323631431677705E-2</v>
      </c>
      <c r="F109" s="39">
        <v>6.9412833342655161E-2</v>
      </c>
      <c r="G109" s="39">
        <v>7.0294434880936993E-2</v>
      </c>
      <c r="H109" s="39">
        <v>6.1239853388931217E-2</v>
      </c>
      <c r="I109" s="39">
        <v>5.2130025980693211E-2</v>
      </c>
      <c r="J109" s="39">
        <v>4.378157344596225E-2</v>
      </c>
      <c r="K109" s="39">
        <v>4.1621706862880012E-2</v>
      </c>
      <c r="L109" s="39">
        <v>4.1195991266908108E-2</v>
      </c>
      <c r="M109" s="39">
        <v>3.9695763623622621E-2</v>
      </c>
      <c r="N109" s="39">
        <v>3.7946115157635192E-2</v>
      </c>
      <c r="O109" s="39">
        <v>3.7098706559609902E-2</v>
      </c>
      <c r="P109" s="39">
        <v>3.2396708562221196E-2</v>
      </c>
      <c r="Q109" s="39">
        <v>3.1385986944924088E-2</v>
      </c>
      <c r="R109" s="39">
        <v>3.0857957877886012E-2</v>
      </c>
      <c r="S109" s="39">
        <v>3.1188091027246102E-2</v>
      </c>
    </row>
    <row r="110" spans="1:19">
      <c r="B110" s="31" t="s">
        <v>70</v>
      </c>
      <c r="C110" s="39">
        <v>7.518180487862261E-2</v>
      </c>
      <c r="D110" s="39">
        <v>7.486377638802369E-2</v>
      </c>
      <c r="E110" s="39">
        <v>7.2024040259038677E-2</v>
      </c>
      <c r="F110" s="39">
        <v>6.9800951699639444E-2</v>
      </c>
      <c r="G110" s="39">
        <v>6.6657724692738271E-2</v>
      </c>
      <c r="H110" s="39">
        <v>6.4557239861774321E-2</v>
      </c>
      <c r="I110" s="39">
        <v>6.1624644840001616E-2</v>
      </c>
      <c r="J110" s="39">
        <v>6.1768418354447623E-2</v>
      </c>
      <c r="K110" s="39">
        <v>5.5437105068862756E-2</v>
      </c>
      <c r="L110" s="39">
        <v>4.8614009136702559E-2</v>
      </c>
      <c r="M110" s="39">
        <v>3.8983257236220661E-2</v>
      </c>
      <c r="N110" s="39">
        <v>2.8417964714968217E-2</v>
      </c>
      <c r="O110" s="39">
        <v>2.6103305615402785E-2</v>
      </c>
      <c r="P110" s="39">
        <v>2.6249847331193846E-2</v>
      </c>
      <c r="Q110" s="39">
        <v>3.1041138028882927E-2</v>
      </c>
      <c r="R110" s="39">
        <v>3.8943046535607574E-2</v>
      </c>
      <c r="S110" s="39">
        <v>4.8322135646923378E-2</v>
      </c>
    </row>
    <row r="111" spans="1:19">
      <c r="B111" s="31" t="s">
        <v>28</v>
      </c>
      <c r="C111" s="39">
        <v>5.1697168142282132E-2</v>
      </c>
      <c r="D111" s="39">
        <v>5.8190794947450351E-2</v>
      </c>
      <c r="E111" s="39">
        <v>6.433457551134078E-2</v>
      </c>
      <c r="F111" s="39">
        <v>6.4801258896006186E-2</v>
      </c>
      <c r="G111" s="39">
        <v>6.6168567218343438E-2</v>
      </c>
      <c r="H111" s="39">
        <v>5.9129696042830783E-2</v>
      </c>
      <c r="I111" s="39">
        <v>5.0294106432530877E-2</v>
      </c>
      <c r="J111" s="39">
        <v>4.4976480306744261E-2</v>
      </c>
      <c r="K111" s="39">
        <v>4.092001849760752E-2</v>
      </c>
      <c r="L111" s="39">
        <v>3.9680605350350999E-2</v>
      </c>
      <c r="M111" s="39">
        <v>3.896444568012089E-2</v>
      </c>
      <c r="N111" s="39">
        <v>3.9647631695430369E-2</v>
      </c>
      <c r="O111" s="39">
        <v>3.8315922672858167E-2</v>
      </c>
      <c r="P111" s="39">
        <v>3.4091550582526144E-2</v>
      </c>
      <c r="Q111" s="39">
        <v>3.4721649745763111E-2</v>
      </c>
      <c r="R111" s="39">
        <v>3.4445419214051545E-2</v>
      </c>
      <c r="S111" s="39">
        <v>3.475483810699332E-2</v>
      </c>
    </row>
    <row r="112" spans="1:19">
      <c r="B112" s="31" t="s">
        <v>34</v>
      </c>
      <c r="C112" s="39">
        <v>3.8798259512779112E-2</v>
      </c>
      <c r="D112" s="39">
        <v>3.994339293664971E-2</v>
      </c>
      <c r="E112" s="39">
        <v>4.574698625354677E-2</v>
      </c>
      <c r="F112" s="39">
        <v>4.778500241154493E-2</v>
      </c>
      <c r="G112" s="39">
        <v>4.6314367513956768E-2</v>
      </c>
      <c r="H112" s="39">
        <v>4.4083112496388722E-2</v>
      </c>
      <c r="I112" s="39">
        <v>3.9894716483026463E-2</v>
      </c>
      <c r="J112" s="39">
        <v>3.8388949429014434E-2</v>
      </c>
      <c r="K112" s="39">
        <v>3.9707471025670633E-2</v>
      </c>
      <c r="L112" s="39">
        <v>4.3878604906383144E-2</v>
      </c>
      <c r="M112" s="39">
        <v>4.3084123126638577E-2</v>
      </c>
      <c r="N112" s="39">
        <v>3.9426314743118175E-2</v>
      </c>
      <c r="O112" s="39">
        <v>3.4953857379903003E-2</v>
      </c>
      <c r="P112" s="39">
        <v>2.6308891653243793E-2</v>
      </c>
      <c r="Q112" s="39">
        <v>2.1986421934947709E-2</v>
      </c>
      <c r="R112" s="39">
        <v>1.9268651675230532E-2</v>
      </c>
      <c r="S112" s="39">
        <v>1.8257373970381376E-2</v>
      </c>
    </row>
    <row r="113" spans="2:19">
      <c r="B113" s="31" t="s">
        <v>39</v>
      </c>
      <c r="C113" s="39">
        <v>4.6771895207213608E-2</v>
      </c>
      <c r="D113" s="39">
        <v>5.112728599670284E-2</v>
      </c>
      <c r="E113" s="39">
        <v>5.7913633099825772E-2</v>
      </c>
      <c r="F113" s="39">
        <v>6.1123609247630939E-2</v>
      </c>
      <c r="G113" s="39">
        <v>6.2488744319979569E-2</v>
      </c>
      <c r="H113" s="39">
        <v>6.2147023832441514E-2</v>
      </c>
      <c r="I113" s="39">
        <v>5.5742755759645775E-2</v>
      </c>
      <c r="J113" s="39">
        <v>5.0273583273846428E-2</v>
      </c>
      <c r="K113" s="39">
        <v>4.304923282901945E-2</v>
      </c>
      <c r="L113" s="39">
        <v>3.5997152120153988E-2</v>
      </c>
      <c r="M113" s="39">
        <v>3.2769289801720593E-2</v>
      </c>
      <c r="N113" s="39">
        <v>3.0294565333990862E-2</v>
      </c>
      <c r="O113" s="39">
        <v>3.3134180995029412E-2</v>
      </c>
      <c r="P113" s="39">
        <v>3.2843929692970321E-2</v>
      </c>
      <c r="Q113" s="39">
        <v>3.2166365962764086E-2</v>
      </c>
      <c r="R113" s="39">
        <v>3.1933298938280154E-2</v>
      </c>
      <c r="S113" s="39">
        <v>3.0866184764580237E-2</v>
      </c>
    </row>
    <row r="114" spans="2:19">
      <c r="B114" s="31" t="s">
        <v>54</v>
      </c>
      <c r="C114" s="39">
        <v>3.676300380159471E-2</v>
      </c>
      <c r="D114" s="39">
        <v>3.9997111785147768E-2</v>
      </c>
      <c r="E114" s="39">
        <v>4.6430028517605401E-2</v>
      </c>
      <c r="F114" s="39">
        <v>4.8930798675428357E-2</v>
      </c>
      <c r="G114" s="39">
        <v>5.1510701924230066E-2</v>
      </c>
      <c r="H114" s="39">
        <v>4.8538005158125959E-2</v>
      </c>
      <c r="I114" s="39">
        <v>4.1966951787744886E-2</v>
      </c>
      <c r="J114" s="39">
        <v>3.9633918818300008E-2</v>
      </c>
      <c r="K114" s="39">
        <v>3.5274119174765133E-2</v>
      </c>
      <c r="L114" s="39">
        <v>3.2203331301367703E-2</v>
      </c>
      <c r="M114" s="39">
        <v>2.9885109624956566E-2</v>
      </c>
      <c r="N114" s="39">
        <v>2.4965510726342458E-2</v>
      </c>
      <c r="O114" s="39">
        <v>2.3977114303045818E-2</v>
      </c>
      <c r="P114" s="39">
        <v>2.6432818689804599E-2</v>
      </c>
      <c r="Q114" s="39">
        <v>2.7614372340346967E-2</v>
      </c>
      <c r="R114" s="39">
        <v>2.9185299925317296E-2</v>
      </c>
      <c r="S114" s="39">
        <v>3.1402547476226117E-2</v>
      </c>
    </row>
    <row r="115" spans="2:19">
      <c r="B115" s="31" t="s">
        <v>22</v>
      </c>
      <c r="C115" s="39">
        <v>4.1934367029250595E-2</v>
      </c>
      <c r="D115" s="39">
        <v>4.4603498874339495E-2</v>
      </c>
      <c r="E115" s="39">
        <v>4.5425973631791378E-2</v>
      </c>
      <c r="F115" s="39">
        <v>4.6430590007340455E-2</v>
      </c>
      <c r="G115" s="39">
        <v>4.7232256828876613E-2</v>
      </c>
      <c r="H115" s="39">
        <v>4.5828474932477957E-2</v>
      </c>
      <c r="I115" s="39">
        <v>4.6211526305279915E-2</v>
      </c>
      <c r="J115" s="39">
        <v>4.440387191574869E-2</v>
      </c>
      <c r="K115" s="39">
        <v>4.2857786529561931E-2</v>
      </c>
      <c r="L115" s="39">
        <v>3.9166017763394116E-2</v>
      </c>
      <c r="M115" s="39">
        <v>3.5097052193079022E-2</v>
      </c>
      <c r="N115" s="39">
        <v>3.3428601682729542E-2</v>
      </c>
      <c r="O115" s="39">
        <v>2.7923022014953874E-2</v>
      </c>
      <c r="P115" s="39">
        <v>2.6983649059308574E-2</v>
      </c>
      <c r="Q115" s="39">
        <v>2.8142776237302061E-2</v>
      </c>
      <c r="R115" s="39">
        <v>2.6787836492439415E-2</v>
      </c>
      <c r="S115" s="39">
        <v>2.7014068918489051E-2</v>
      </c>
    </row>
    <row r="116" spans="2:19">
      <c r="B116" s="31" t="s">
        <v>26</v>
      </c>
      <c r="C116" s="39">
        <v>5.6561693073522705E-2</v>
      </c>
      <c r="D116" s="39">
        <v>6.0252837189861928E-2</v>
      </c>
      <c r="E116" s="39">
        <v>6.6101309327167415E-2</v>
      </c>
      <c r="F116" s="39">
        <v>7.0467197856425648E-2</v>
      </c>
      <c r="G116" s="39">
        <v>7.5600024315672171E-2</v>
      </c>
      <c r="H116" s="39">
        <v>7.5874081278881803E-2</v>
      </c>
      <c r="I116" s="39">
        <v>7.0385534804012675E-2</v>
      </c>
      <c r="J116" s="39">
        <v>6.6628903512516907E-2</v>
      </c>
      <c r="K116" s="39">
        <v>6.2240658492084953E-2</v>
      </c>
      <c r="L116" s="39">
        <v>5.7330438205650744E-2</v>
      </c>
      <c r="M116" s="39">
        <v>5.3739794827970921E-2</v>
      </c>
      <c r="N116" s="39">
        <v>4.7927867959141002E-2</v>
      </c>
      <c r="O116" s="39">
        <v>4.2950438517975656E-2</v>
      </c>
      <c r="P116" s="39">
        <v>4.215277153991099E-2</v>
      </c>
      <c r="Q116" s="39">
        <v>4.188324654449873E-2</v>
      </c>
      <c r="R116" s="39">
        <v>4.3906491886273276E-2</v>
      </c>
      <c r="S116" s="39">
        <v>4.7152250094304404E-2</v>
      </c>
    </row>
    <row r="117" spans="2:19">
      <c r="B117" s="31" t="s">
        <v>32</v>
      </c>
      <c r="C117" s="39">
        <v>4.0350733971872853E-2</v>
      </c>
      <c r="D117" s="39">
        <v>4.5702182389651749E-2</v>
      </c>
      <c r="E117" s="39">
        <v>5.0153426671705206E-2</v>
      </c>
      <c r="F117" s="39">
        <v>5.3402844706704214E-2</v>
      </c>
      <c r="G117" s="39">
        <v>5.6651368778218053E-2</v>
      </c>
      <c r="H117" s="39">
        <v>5.4649499620202879E-2</v>
      </c>
      <c r="I117" s="39">
        <v>5.3963091230244752E-2</v>
      </c>
      <c r="J117" s="39">
        <v>5.4191639817554267E-2</v>
      </c>
      <c r="K117" s="39">
        <v>4.9844778848945399E-2</v>
      </c>
      <c r="L117" s="39">
        <v>4.468870200886408E-2</v>
      </c>
      <c r="M117" s="39">
        <v>4.1563711318297135E-2</v>
      </c>
      <c r="N117" s="39">
        <v>3.7000433326790774E-2</v>
      </c>
      <c r="O117" s="39">
        <v>3.3810338190021341E-2</v>
      </c>
      <c r="P117" s="39">
        <v>3.1837580626829912E-2</v>
      </c>
      <c r="Q117" s="39">
        <v>2.910829405249396E-2</v>
      </c>
      <c r="R117" s="39">
        <v>2.8367416895412643E-2</v>
      </c>
      <c r="S117" s="39">
        <v>3.1121350186385829E-2</v>
      </c>
    </row>
  </sheetData>
  <hyperlinks>
    <hyperlink ref="B4" r:id="rId1" display="Source: Jobs and Skills Australia Small Area Labour Markets, corresponded to NSW state electorates by the NSW Parliamentary Research Service" xr:uid="{07C93C9D-206E-42F1-AFD6-58DF18D807F8}"/>
  </hyperlinks>
  <pageMargins left="0.7" right="0.7" top="0.75" bottom="0.75" header="0.3" footer="0.3"/>
  <pageSetup paperSize="9"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8308A-0E01-484C-AE6D-4A4AFA177B7D}">
  <sheetPr>
    <tabColor theme="6"/>
  </sheetPr>
  <dimension ref="A1:R118"/>
  <sheetViews>
    <sheetView topLeftCell="A82" workbookViewId="0">
      <selection activeCell="Q118" sqref="Q118"/>
    </sheetView>
  </sheetViews>
  <sheetFormatPr defaultRowHeight="12.75"/>
  <cols>
    <col min="1" max="1" width="21.42578125" style="31" customWidth="1"/>
    <col min="2" max="2" width="24.5703125" style="31" customWidth="1"/>
    <col min="3" max="6" width="9.140625" style="31" customWidth="1"/>
    <col min="7" max="10" width="9.140625" style="31"/>
    <col min="11" max="11" width="9.140625" style="54"/>
    <col min="12" max="16384" width="9.140625" style="31"/>
  </cols>
  <sheetData>
    <row r="1" spans="1:18" ht="15.75">
      <c r="A1" s="30" t="s">
        <v>174</v>
      </c>
    </row>
    <row r="2" spans="1:18">
      <c r="A2" s="31" t="s">
        <v>163</v>
      </c>
    </row>
    <row r="3" spans="1:18">
      <c r="B3" s="40"/>
    </row>
    <row r="4" spans="1:18">
      <c r="A4" s="32" t="s">
        <v>14</v>
      </c>
      <c r="B4" s="41" t="s">
        <v>134</v>
      </c>
    </row>
    <row r="5" spans="1:18">
      <c r="A5" s="33" t="s">
        <v>15</v>
      </c>
      <c r="B5" s="38" t="s">
        <v>139</v>
      </c>
    </row>
    <row r="6" spans="1:18">
      <c r="A6" s="33"/>
      <c r="B6" s="31" t="s">
        <v>136</v>
      </c>
    </row>
    <row r="7" spans="1:18">
      <c r="A7" s="33"/>
      <c r="B7" s="31" t="s">
        <v>142</v>
      </c>
    </row>
    <row r="8" spans="1:18">
      <c r="A8" s="33"/>
      <c r="B8" s="31" t="s">
        <v>144</v>
      </c>
    </row>
    <row r="10" spans="1:18">
      <c r="A10" s="35" t="s">
        <v>130</v>
      </c>
      <c r="B10" s="35" t="s">
        <v>20</v>
      </c>
      <c r="C10" s="36">
        <v>44896</v>
      </c>
      <c r="D10" s="36">
        <v>44927</v>
      </c>
      <c r="E10" s="36">
        <v>44958</v>
      </c>
      <c r="F10" s="36">
        <v>44986</v>
      </c>
      <c r="G10" s="36">
        <v>45017</v>
      </c>
      <c r="H10" s="36">
        <v>45047</v>
      </c>
      <c r="I10" s="36">
        <v>45078</v>
      </c>
      <c r="J10" s="36">
        <v>45108</v>
      </c>
      <c r="K10" s="36">
        <v>45139</v>
      </c>
      <c r="L10" s="36">
        <v>45170</v>
      </c>
      <c r="M10" s="36">
        <v>45200</v>
      </c>
      <c r="N10" s="36">
        <v>45231</v>
      </c>
      <c r="O10" s="36">
        <v>45261</v>
      </c>
      <c r="P10" s="36">
        <v>45292</v>
      </c>
      <c r="Q10" s="36">
        <v>45323</v>
      </c>
      <c r="R10" s="36">
        <v>45352</v>
      </c>
    </row>
    <row r="11" spans="1:18">
      <c r="A11" s="31" t="s">
        <v>21</v>
      </c>
      <c r="B11" s="31" t="s">
        <v>22</v>
      </c>
      <c r="C11" s="43">
        <v>3120.3806462527491</v>
      </c>
      <c r="D11" s="43">
        <v>3135.2047030959229</v>
      </c>
      <c r="E11" s="43">
        <v>3080.3806462527491</v>
      </c>
      <c r="F11" s="43">
        <v>3070.3806462527491</v>
      </c>
      <c r="G11" s="43">
        <v>3030.2047030959229</v>
      </c>
      <c r="H11" s="43">
        <v>2990.3806462527491</v>
      </c>
      <c r="I11" s="43">
        <v>2955.5565894095753</v>
      </c>
      <c r="J11" s="43">
        <v>2955.3806462527491</v>
      </c>
      <c r="K11" s="43">
        <v>3010.5565894095753</v>
      </c>
      <c r="L11" s="43">
        <v>2823.9731009981392</v>
      </c>
      <c r="M11" s="43">
        <v>2808.7971578413126</v>
      </c>
      <c r="N11" s="43">
        <v>2818.6212146844864</v>
      </c>
      <c r="O11" s="43">
        <v>2839.3249873117916</v>
      </c>
      <c r="P11" s="43">
        <v>2859.1490441549654</v>
      </c>
      <c r="Q11" s="43">
        <v>2899.3249873117916</v>
      </c>
      <c r="R11" s="43">
        <v>2939.3249873117916</v>
      </c>
    </row>
    <row r="12" spans="1:18">
      <c r="A12" s="31" t="s">
        <v>23</v>
      </c>
      <c r="B12" s="31" t="s">
        <v>24</v>
      </c>
      <c r="C12" s="43">
        <v>4678.9113166763609</v>
      </c>
      <c r="D12" s="43">
        <v>4684.2335437811471</v>
      </c>
      <c r="E12" s="43">
        <v>4631.0413460295513</v>
      </c>
      <c r="F12" s="43">
        <v>4584.9458666600804</v>
      </c>
      <c r="G12" s="43">
        <v>4526.0734925294937</v>
      </c>
      <c r="H12" s="43">
        <v>4448.998989317799</v>
      </c>
      <c r="I12" s="43">
        <v>4298.0642012312164</v>
      </c>
      <c r="J12" s="43">
        <v>4258.5334050169013</v>
      </c>
      <c r="K12" s="43">
        <v>4248.755186874746</v>
      </c>
      <c r="L12" s="43">
        <v>4121.2734537618599</v>
      </c>
      <c r="M12" s="43">
        <v>4142.4314982826681</v>
      </c>
      <c r="N12" s="43">
        <v>4177.5063034596133</v>
      </c>
      <c r="O12" s="43">
        <v>4262.451791019329</v>
      </c>
      <c r="P12" s="43">
        <v>4355.134493691281</v>
      </c>
      <c r="Q12" s="43">
        <v>4359.3752093007533</v>
      </c>
      <c r="R12" s="43">
        <v>4469.7688166829184</v>
      </c>
    </row>
    <row r="13" spans="1:18">
      <c r="A13" s="31" t="s">
        <v>25</v>
      </c>
      <c r="B13" s="31" t="s">
        <v>26</v>
      </c>
      <c r="C13" s="43">
        <v>1596.4019991385883</v>
      </c>
      <c r="D13" s="43">
        <v>1602.4101849798385</v>
      </c>
      <c r="E13" s="43">
        <v>1602.0459206421192</v>
      </c>
      <c r="F13" s="43">
        <v>1611.3629388395448</v>
      </c>
      <c r="G13" s="43">
        <v>1595.6111650978069</v>
      </c>
      <c r="H13" s="43">
        <v>1604.4152269265624</v>
      </c>
      <c r="I13" s="43">
        <v>1600.1570683184029</v>
      </c>
      <c r="J13" s="43">
        <v>1632.1706322609714</v>
      </c>
      <c r="K13" s="43">
        <v>1659.849216156809</v>
      </c>
      <c r="L13" s="43">
        <v>1529.1522535771498</v>
      </c>
      <c r="M13" s="43">
        <v>1542.2041426586022</v>
      </c>
      <c r="N13" s="43">
        <v>1569.9434275366766</v>
      </c>
      <c r="O13" s="43">
        <v>1593.6096621840904</v>
      </c>
      <c r="P13" s="43">
        <v>1640.8835049474644</v>
      </c>
      <c r="Q13" s="43">
        <v>1672.7357534908788</v>
      </c>
      <c r="R13" s="43">
        <v>1735.6411058098902</v>
      </c>
    </row>
    <row r="14" spans="1:18">
      <c r="A14" s="31" t="s">
        <v>27</v>
      </c>
      <c r="B14" s="31" t="s">
        <v>28</v>
      </c>
      <c r="C14" s="43">
        <v>3344.0111087803116</v>
      </c>
      <c r="D14" s="43">
        <v>3357.9979176492425</v>
      </c>
      <c r="E14" s="43">
        <v>3326.1037445683819</v>
      </c>
      <c r="F14" s="43">
        <v>3263.8276720932108</v>
      </c>
      <c r="G14" s="43">
        <v>3237.7482274362101</v>
      </c>
      <c r="H14" s="43">
        <v>3200.4721549610381</v>
      </c>
      <c r="I14" s="43">
        <v>3167.8804366174882</v>
      </c>
      <c r="J14" s="43">
        <v>3127.5647907491089</v>
      </c>
      <c r="K14" s="43">
        <v>3171.8672454864186</v>
      </c>
      <c r="L14" s="43">
        <v>2937.1979173749078</v>
      </c>
      <c r="M14" s="43">
        <v>2996.5003721122175</v>
      </c>
      <c r="N14" s="43">
        <v>3029.7896357184582</v>
      </c>
      <c r="O14" s="43">
        <v>3064.9730724055589</v>
      </c>
      <c r="P14" s="43">
        <v>3109.458963829969</v>
      </c>
      <c r="Q14" s="43">
        <v>3122.5647907491089</v>
      </c>
      <c r="R14" s="43">
        <v>3129.077064435658</v>
      </c>
    </row>
    <row r="15" spans="1:18">
      <c r="A15" s="31" t="s">
        <v>29</v>
      </c>
      <c r="B15" s="31" t="s">
        <v>30</v>
      </c>
      <c r="C15" s="43">
        <v>1874.571604334164</v>
      </c>
      <c r="D15" s="43">
        <v>1914.571604334164</v>
      </c>
      <c r="E15" s="43">
        <v>1894.571604334164</v>
      </c>
      <c r="F15" s="43">
        <v>1887.7854767915642</v>
      </c>
      <c r="G15" s="43">
        <v>1845.9948196773328</v>
      </c>
      <c r="H15" s="43">
        <v>1818.8344560062224</v>
      </c>
      <c r="I15" s="43">
        <v>1775.0673252155711</v>
      </c>
      <c r="J15" s="43">
        <v>1771.4899215981254</v>
      </c>
      <c r="K15" s="43">
        <v>1785.5682747081687</v>
      </c>
      <c r="L15" s="43">
        <v>1706.0760185582139</v>
      </c>
      <c r="M15" s="43">
        <v>1722.2720909509012</v>
      </c>
      <c r="N15" s="43">
        <v>1755.5682747081687</v>
      </c>
      <c r="O15" s="43">
        <v>1834.0016712168012</v>
      </c>
      <c r="P15" s="43">
        <v>1868.0777595410286</v>
      </c>
      <c r="Q15" s="43">
        <v>1903.2104427207619</v>
      </c>
      <c r="R15" s="43">
        <v>1929.1366191823506</v>
      </c>
    </row>
    <row r="16" spans="1:18">
      <c r="A16" s="31" t="s">
        <v>31</v>
      </c>
      <c r="B16" s="31" t="s">
        <v>32</v>
      </c>
      <c r="C16" s="43">
        <v>5024.5525987161072</v>
      </c>
      <c r="D16" s="43">
        <v>5053.5464683654945</v>
      </c>
      <c r="E16" s="43">
        <v>4973.4756468115347</v>
      </c>
      <c r="F16" s="43">
        <v>4956.5028017887871</v>
      </c>
      <c r="G16" s="43">
        <v>4883.3237397010835</v>
      </c>
      <c r="H16" s="43">
        <v>4829.6763397559516</v>
      </c>
      <c r="I16" s="43">
        <v>4727.945553986011</v>
      </c>
      <c r="J16" s="43">
        <v>4693.4402275041311</v>
      </c>
      <c r="K16" s="43">
        <v>4725.5609798768119</v>
      </c>
      <c r="L16" s="43">
        <v>4444.0709483465953</v>
      </c>
      <c r="M16" s="43">
        <v>4434.8232925415014</v>
      </c>
      <c r="N16" s="43">
        <v>4498.7655932233465</v>
      </c>
      <c r="O16" s="43">
        <v>4568.7818118437381</v>
      </c>
      <c r="P16" s="43">
        <v>4615.2010328370952</v>
      </c>
      <c r="Q16" s="43">
        <v>4590.3910799865534</v>
      </c>
      <c r="R16" s="43">
        <v>4686.2260780585175</v>
      </c>
    </row>
    <row r="17" spans="1:18">
      <c r="A17" s="31" t="s">
        <v>33</v>
      </c>
      <c r="B17" s="31" t="s">
        <v>34</v>
      </c>
      <c r="C17" s="43">
        <v>4847.1279980514219</v>
      </c>
      <c r="D17" s="43">
        <v>4878.6034420309879</v>
      </c>
      <c r="E17" s="43">
        <v>4838.554788341823</v>
      </c>
      <c r="F17" s="43">
        <v>4832.2869977011387</v>
      </c>
      <c r="G17" s="43">
        <v>4804.044893524343</v>
      </c>
      <c r="H17" s="43">
        <v>4774.3658368321676</v>
      </c>
      <c r="I17" s="43">
        <v>4751.8142729601859</v>
      </c>
      <c r="J17" s="43">
        <v>4742.7124666038808</v>
      </c>
      <c r="K17" s="43">
        <v>4761.4933296523614</v>
      </c>
      <c r="L17" s="43">
        <v>4351.1099881558239</v>
      </c>
      <c r="M17" s="43">
        <v>4356.3662951838705</v>
      </c>
      <c r="N17" s="43">
        <v>4410.211794512129</v>
      </c>
      <c r="O17" s="43">
        <v>4432.6987221043328</v>
      </c>
      <c r="P17" s="43">
        <v>4407.6987221043328</v>
      </c>
      <c r="Q17" s="43">
        <v>4451.045351876046</v>
      </c>
      <c r="R17" s="43">
        <v>4516.1883689351498</v>
      </c>
    </row>
    <row r="18" spans="1:18">
      <c r="A18" s="31" t="s">
        <v>35</v>
      </c>
      <c r="B18" s="31" t="s">
        <v>34</v>
      </c>
      <c r="C18" s="43">
        <v>2820</v>
      </c>
      <c r="D18" s="43">
        <v>2855</v>
      </c>
      <c r="E18" s="43">
        <v>2830</v>
      </c>
      <c r="F18" s="43">
        <v>2815</v>
      </c>
      <c r="G18" s="43">
        <v>2735</v>
      </c>
      <c r="H18" s="43">
        <v>2675</v>
      </c>
      <c r="I18" s="43">
        <v>2645</v>
      </c>
      <c r="J18" s="43">
        <v>2620</v>
      </c>
      <c r="K18" s="43">
        <v>2635</v>
      </c>
      <c r="L18" s="43">
        <v>2425</v>
      </c>
      <c r="M18" s="43">
        <v>2460</v>
      </c>
      <c r="N18" s="43">
        <v>2510</v>
      </c>
      <c r="O18" s="43">
        <v>2525</v>
      </c>
      <c r="P18" s="43">
        <v>2560</v>
      </c>
      <c r="Q18" s="43">
        <v>2575</v>
      </c>
      <c r="R18" s="43">
        <v>2605</v>
      </c>
    </row>
    <row r="19" spans="1:18">
      <c r="A19" s="31" t="s">
        <v>36</v>
      </c>
      <c r="B19" s="31" t="s">
        <v>22</v>
      </c>
      <c r="C19" s="43">
        <v>3041.391304347826</v>
      </c>
      <c r="D19" s="43">
        <v>3050.5133239831698</v>
      </c>
      <c r="E19" s="43">
        <v>3020.0743338008415</v>
      </c>
      <c r="F19" s="43">
        <v>2980.0743338008415</v>
      </c>
      <c r="G19" s="43">
        <v>2930.0743338008415</v>
      </c>
      <c r="H19" s="43">
        <v>2905.0743338008415</v>
      </c>
      <c r="I19" s="43">
        <v>2855.0743338008415</v>
      </c>
      <c r="J19" s="43">
        <v>2870.0743338008415</v>
      </c>
      <c r="K19" s="43">
        <v>2915.5133239831698</v>
      </c>
      <c r="L19" s="43">
        <v>2711.391304347826</v>
      </c>
      <c r="M19" s="43">
        <v>2720.9523141654981</v>
      </c>
      <c r="N19" s="43">
        <v>2759.6353436185136</v>
      </c>
      <c r="O19" s="43">
        <v>2779.1963534361848</v>
      </c>
      <c r="P19" s="43">
        <v>2804.1963534361848</v>
      </c>
      <c r="Q19" s="43">
        <v>2799.6353436185136</v>
      </c>
      <c r="R19" s="43">
        <v>2778.757363253857</v>
      </c>
    </row>
    <row r="20" spans="1:18">
      <c r="A20" s="31" t="s">
        <v>37</v>
      </c>
      <c r="B20" s="31" t="s">
        <v>24</v>
      </c>
      <c r="C20" s="43">
        <v>3443.3210184798531</v>
      </c>
      <c r="D20" s="43">
        <v>3459.4545138411345</v>
      </c>
      <c r="E20" s="43">
        <v>3415.2849317221676</v>
      </c>
      <c r="F20" s="43">
        <v>3377.7773995639222</v>
      </c>
      <c r="G20" s="43">
        <v>3348.1067137989694</v>
      </c>
      <c r="H20" s="43">
        <v>3262.8772401078572</v>
      </c>
      <c r="I20" s="43">
        <v>3174.1469804876078</v>
      </c>
      <c r="J20" s="43">
        <v>3141.5180777143996</v>
      </c>
      <c r="K20" s="43">
        <v>3204.5203092603083</v>
      </c>
      <c r="L20" s="43">
        <v>3021.6074039898308</v>
      </c>
      <c r="M20" s="43">
        <v>3030.5969208217953</v>
      </c>
      <c r="N20" s="43">
        <v>3052.042279147955</v>
      </c>
      <c r="O20" s="43">
        <v>3081.6393611237709</v>
      </c>
      <c r="P20" s="43">
        <v>3102.3300452391395</v>
      </c>
      <c r="Q20" s="43">
        <v>3158.7164849554638</v>
      </c>
      <c r="R20" s="43">
        <v>3218.9978748314979</v>
      </c>
    </row>
    <row r="21" spans="1:18">
      <c r="A21" s="31" t="s">
        <v>38</v>
      </c>
      <c r="B21" s="31" t="s">
        <v>39</v>
      </c>
      <c r="C21" s="43">
        <v>1785</v>
      </c>
      <c r="D21" s="43">
        <v>1785</v>
      </c>
      <c r="E21" s="43">
        <v>1775</v>
      </c>
      <c r="F21" s="43">
        <v>1770</v>
      </c>
      <c r="G21" s="43">
        <v>1740</v>
      </c>
      <c r="H21" s="43">
        <v>1730</v>
      </c>
      <c r="I21" s="43">
        <v>1690</v>
      </c>
      <c r="J21" s="43">
        <v>1695</v>
      </c>
      <c r="K21" s="43">
        <v>1695</v>
      </c>
      <c r="L21" s="43">
        <v>1530</v>
      </c>
      <c r="M21" s="43">
        <v>1565</v>
      </c>
      <c r="N21" s="43">
        <v>1555</v>
      </c>
      <c r="O21" s="43">
        <v>1585</v>
      </c>
      <c r="P21" s="43">
        <v>1625</v>
      </c>
      <c r="Q21" s="43">
        <v>1640</v>
      </c>
      <c r="R21" s="43">
        <v>1685</v>
      </c>
    </row>
    <row r="22" spans="1:18">
      <c r="A22" s="31" t="s">
        <v>40</v>
      </c>
      <c r="B22" s="31" t="s">
        <v>26</v>
      </c>
      <c r="C22" s="43">
        <v>5679.6922419552484</v>
      </c>
      <c r="D22" s="43">
        <v>5672.6477550641375</v>
      </c>
      <c r="E22" s="43">
        <v>5619.2442046573706</v>
      </c>
      <c r="F22" s="43">
        <v>5604.6674225782281</v>
      </c>
      <c r="G22" s="43">
        <v>5507.9519440288459</v>
      </c>
      <c r="H22" s="43">
        <v>5450.620916991018</v>
      </c>
      <c r="I22" s="43">
        <v>5359.8895462824321</v>
      </c>
      <c r="J22" s="43">
        <v>5363.0909831675262</v>
      </c>
      <c r="K22" s="43">
        <v>5359.0949527341818</v>
      </c>
      <c r="L22" s="43">
        <v>5047.6135512511692</v>
      </c>
      <c r="M22" s="43">
        <v>5083.3996246450306</v>
      </c>
      <c r="N22" s="43">
        <v>5123.0855620332659</v>
      </c>
      <c r="O22" s="43">
        <v>5216.7618609694791</v>
      </c>
      <c r="P22" s="43">
        <v>5240.1148934469129</v>
      </c>
      <c r="Q22" s="43">
        <v>5242.7034522479662</v>
      </c>
      <c r="R22" s="43">
        <v>5254.444760356595</v>
      </c>
    </row>
    <row r="23" spans="1:18">
      <c r="A23" s="31" t="s">
        <v>41</v>
      </c>
      <c r="B23" s="31" t="s">
        <v>26</v>
      </c>
      <c r="C23" s="43">
        <v>1533.9006274804647</v>
      </c>
      <c r="D23" s="43">
        <v>1545.452984112703</v>
      </c>
      <c r="E23" s="43">
        <v>1528.9006274804647</v>
      </c>
      <c r="F23" s="43">
        <v>1520.7959142159889</v>
      </c>
      <c r="G23" s="43">
        <v>1517.0053407449409</v>
      </c>
      <c r="H23" s="43">
        <v>1490.452984112703</v>
      </c>
      <c r="I23" s="43">
        <v>1441.3093568423162</v>
      </c>
      <c r="J23" s="43">
        <v>1421.3093568423162</v>
      </c>
      <c r="K23" s="43">
        <v>1454.27469445001</v>
      </c>
      <c r="L23" s="43">
        <v>1331.3093568423162</v>
      </c>
      <c r="M23" s="43">
        <v>1307.792025646163</v>
      </c>
      <c r="N23" s="43">
        <v>1322.792025646163</v>
      </c>
      <c r="O23" s="43">
        <v>1347.792025646163</v>
      </c>
      <c r="P23" s="43">
        <v>1382.792025646163</v>
      </c>
      <c r="Q23" s="43">
        <v>1405.757363253857</v>
      </c>
      <c r="R23" s="43">
        <v>1402.240032057704</v>
      </c>
    </row>
    <row r="24" spans="1:18">
      <c r="A24" s="31" t="s">
        <v>42</v>
      </c>
      <c r="B24" s="31" t="s">
        <v>26</v>
      </c>
      <c r="C24" s="43">
        <v>3724.1955630276661</v>
      </c>
      <c r="D24" s="43">
        <v>3747.1337727893565</v>
      </c>
      <c r="E24" s="43">
        <v>3699.3534028598683</v>
      </c>
      <c r="F24" s="43">
        <v>3702.9256304739238</v>
      </c>
      <c r="G24" s="43">
        <v>3598.7174881584911</v>
      </c>
      <c r="H24" s="43">
        <v>3562.6015122376143</v>
      </c>
      <c r="I24" s="43">
        <v>3505.3397393733308</v>
      </c>
      <c r="J24" s="43">
        <v>3467.5554862445074</v>
      </c>
      <c r="K24" s="43">
        <v>3483.6552571948068</v>
      </c>
      <c r="L24" s="43">
        <v>3261.0155737024375</v>
      </c>
      <c r="M24" s="43">
        <v>3303.7499176388192</v>
      </c>
      <c r="N24" s="43">
        <v>3344.7793453705594</v>
      </c>
      <c r="O24" s="43">
        <v>3354.9533901733375</v>
      </c>
      <c r="P24" s="43">
        <v>3411.4638275490834</v>
      </c>
      <c r="Q24" s="43">
        <v>3444.0075758559042</v>
      </c>
      <c r="R24" s="43">
        <v>3502.6673000836022</v>
      </c>
    </row>
    <row r="25" spans="1:18">
      <c r="A25" s="31" t="s">
        <v>43</v>
      </c>
      <c r="B25" s="31" t="s">
        <v>32</v>
      </c>
      <c r="C25" s="43">
        <v>3244.3674128003236</v>
      </c>
      <c r="D25" s="43">
        <v>3244.0814687226471</v>
      </c>
      <c r="E25" s="43">
        <v>3202.0926216547368</v>
      </c>
      <c r="F25" s="43">
        <v>3185.7327043313003</v>
      </c>
      <c r="G25" s="43">
        <v>3103.3489954576726</v>
      </c>
      <c r="H25" s="43">
        <v>3045.4083552517072</v>
      </c>
      <c r="I25" s="43">
        <v>2978.1257814886567</v>
      </c>
      <c r="J25" s="43">
        <v>2953.4113890360131</v>
      </c>
      <c r="K25" s="43">
        <v>2996.8874713561136</v>
      </c>
      <c r="L25" s="43">
        <v>2845.3171232988107</v>
      </c>
      <c r="M25" s="43">
        <v>2866.8033242142756</v>
      </c>
      <c r="N25" s="43">
        <v>2889.4631391419398</v>
      </c>
      <c r="O25" s="43">
        <v>2932.8790452171634</v>
      </c>
      <c r="P25" s="43">
        <v>2960.5530731555605</v>
      </c>
      <c r="Q25" s="43">
        <v>2966.5122610147509</v>
      </c>
      <c r="R25" s="43">
        <v>3071.4967713122101</v>
      </c>
    </row>
    <row r="26" spans="1:18">
      <c r="A26" s="31" t="s">
        <v>44</v>
      </c>
      <c r="B26" s="31" t="s">
        <v>39</v>
      </c>
      <c r="C26" s="43">
        <v>877.6751229045932</v>
      </c>
      <c r="D26" s="43">
        <v>887.6751229045932</v>
      </c>
      <c r="E26" s="43">
        <v>875.44718498885049</v>
      </c>
      <c r="F26" s="43">
        <v>875.44718498885049</v>
      </c>
      <c r="G26" s="43">
        <v>850.74595198221118</v>
      </c>
      <c r="H26" s="43">
        <v>831.29007615072555</v>
      </c>
      <c r="I26" s="43">
        <v>816.29007615072555</v>
      </c>
      <c r="J26" s="43">
        <v>806.29007615072555</v>
      </c>
      <c r="K26" s="43">
        <v>810.74595198221118</v>
      </c>
      <c r="L26" s="43">
        <v>763.51801406646837</v>
      </c>
      <c r="M26" s="43">
        <v>795.74595198221118</v>
      </c>
      <c r="N26" s="43">
        <v>813.51801406646837</v>
      </c>
      <c r="O26" s="43">
        <v>832.97388989795388</v>
      </c>
      <c r="P26" s="43">
        <v>855.2018278136967</v>
      </c>
      <c r="Q26" s="43">
        <v>847.97388989795388</v>
      </c>
      <c r="R26" s="43">
        <v>884.06016965846095</v>
      </c>
    </row>
    <row r="27" spans="1:18">
      <c r="A27" s="31" t="s">
        <v>45</v>
      </c>
      <c r="B27" s="31" t="s">
        <v>46</v>
      </c>
      <c r="C27" s="43">
        <v>3343.52845798213</v>
      </c>
      <c r="D27" s="43">
        <v>3402.3284034341959</v>
      </c>
      <c r="E27" s="43">
        <v>3391.6914659866188</v>
      </c>
      <c r="F27" s="43">
        <v>3378.7704542271335</v>
      </c>
      <c r="G27" s="43">
        <v>3332.2914932605859</v>
      </c>
      <c r="H27" s="43">
        <v>3279.9705087750676</v>
      </c>
      <c r="I27" s="43">
        <v>3231.2074734966118</v>
      </c>
      <c r="J27" s="43">
        <v>3193.8864890110935</v>
      </c>
      <c r="K27" s="43">
        <v>3204.1284852560971</v>
      </c>
      <c r="L27" s="43">
        <v>2908.965613621443</v>
      </c>
      <c r="M27" s="43">
        <v>2876.8866253809283</v>
      </c>
      <c r="N27" s="43">
        <v>2913.60758259248</v>
      </c>
      <c r="O27" s="43">
        <v>2927.1286216259318</v>
      </c>
      <c r="P27" s="43">
        <v>2980.8916569043877</v>
      </c>
      <c r="Q27" s="43">
        <v>2970.8916569043877</v>
      </c>
      <c r="R27" s="43">
        <v>3030.2916296304211</v>
      </c>
    </row>
    <row r="28" spans="1:18">
      <c r="A28" s="31" t="s">
        <v>47</v>
      </c>
      <c r="B28" s="31" t="s">
        <v>46</v>
      </c>
      <c r="C28" s="43">
        <v>2283.6649382553333</v>
      </c>
      <c r="D28" s="43">
        <v>2287.0125652049178</v>
      </c>
      <c r="E28" s="43">
        <v>2253.4602203547565</v>
      </c>
      <c r="F28" s="43">
        <v>2270.7602158474115</v>
      </c>
      <c r="G28" s="43">
        <v>2236.8110765985398</v>
      </c>
      <c r="H28" s="43">
        <v>2220.2637422580501</v>
      </c>
      <c r="I28" s="43">
        <v>2177.9687016294124</v>
      </c>
      <c r="J28" s="43">
        <v>2167.114384824939</v>
      </c>
      <c r="K28" s="43">
        <v>2177.980933996138</v>
      </c>
      <c r="L28" s="43">
        <v>2035.8313779895882</v>
      </c>
      <c r="M28" s="43">
        <v>2031.5459542088947</v>
      </c>
      <c r="N28" s="43">
        <v>2059.3161006127925</v>
      </c>
      <c r="O28" s="43">
        <v>2091.2805639359271</v>
      </c>
      <c r="P28" s="43">
        <v>2133.9382430006754</v>
      </c>
      <c r="Q28" s="43">
        <v>2102.5745875369271</v>
      </c>
      <c r="R28" s="43">
        <v>2112.5238567140727</v>
      </c>
    </row>
    <row r="29" spans="1:18">
      <c r="A29" s="31" t="s">
        <v>48</v>
      </c>
      <c r="B29" s="31" t="s">
        <v>28</v>
      </c>
      <c r="C29" s="43">
        <v>4153.1436325610848</v>
      </c>
      <c r="D29" s="43">
        <v>4159.2580984762753</v>
      </c>
      <c r="E29" s="43">
        <v>4128.9391278589583</v>
      </c>
      <c r="F29" s="43">
        <v>4064.3368755078945</v>
      </c>
      <c r="G29" s="43">
        <v>4004.7346231568308</v>
      </c>
      <c r="H29" s="43">
        <v>3965.8490890720213</v>
      </c>
      <c r="I29" s="43">
        <v>3915.7047003817206</v>
      </c>
      <c r="J29" s="43">
        <v>3899.9879821154668</v>
      </c>
      <c r="K29" s="43">
        <v>3911.8191662969111</v>
      </c>
      <c r="L29" s="43">
        <v>3660.5603116914194</v>
      </c>
      <c r="M29" s="43">
        <v>3644.0480981272922</v>
      </c>
      <c r="N29" s="43">
        <v>3668.3313798610384</v>
      </c>
      <c r="O29" s="43">
        <v>3729.0480981272922</v>
      </c>
      <c r="P29" s="43">
        <v>3769.764816393546</v>
      </c>
      <c r="Q29" s="43">
        <v>3765.4815346598002</v>
      </c>
      <c r="R29" s="43">
        <v>3792.5358845631649</v>
      </c>
    </row>
    <row r="30" spans="1:18">
      <c r="A30" s="31" t="s">
        <v>49</v>
      </c>
      <c r="B30" s="31" t="s">
        <v>28</v>
      </c>
      <c r="C30" s="43">
        <v>3759.8544891640868</v>
      </c>
      <c r="D30" s="43">
        <v>3744.8544891640868</v>
      </c>
      <c r="E30" s="43">
        <v>3732.9566563467492</v>
      </c>
      <c r="F30" s="43">
        <v>3697.0077399380807</v>
      </c>
      <c r="G30" s="43">
        <v>3656.0588235294117</v>
      </c>
      <c r="H30" s="43">
        <v>3611.0588235294117</v>
      </c>
      <c r="I30" s="43">
        <v>3560.1099071207427</v>
      </c>
      <c r="J30" s="43">
        <v>3544.1609907120746</v>
      </c>
      <c r="K30" s="43">
        <v>3565.1099071207427</v>
      </c>
      <c r="L30" s="43">
        <v>3299.1609907120746</v>
      </c>
      <c r="M30" s="43">
        <v>3350.1099071207427</v>
      </c>
      <c r="N30" s="43">
        <v>3389.1609907120746</v>
      </c>
      <c r="O30" s="43">
        <v>3405.1099071207427</v>
      </c>
      <c r="P30" s="43">
        <v>3451.0588235294117</v>
      </c>
      <c r="Q30" s="43">
        <v>3422.0077399380807</v>
      </c>
      <c r="R30" s="43">
        <v>3476.0588235294117</v>
      </c>
    </row>
    <row r="31" spans="1:18">
      <c r="A31" s="31" t="s">
        <v>50</v>
      </c>
      <c r="B31" s="31" t="s">
        <v>30</v>
      </c>
      <c r="C31" s="43">
        <v>1163.286813883783</v>
      </c>
      <c r="D31" s="43">
        <v>1182.9649071545782</v>
      </c>
      <c r="E31" s="43">
        <v>1174.8705925904806</v>
      </c>
      <c r="F31" s="43">
        <v>1135.3105665421622</v>
      </c>
      <c r="G31" s="43">
        <v>1143.2520428810365</v>
      </c>
      <c r="H31" s="43">
        <v>1113.573949610241</v>
      </c>
      <c r="I31" s="43">
        <v>1088.1758568527357</v>
      </c>
      <c r="J31" s="43">
        <v>1101.127659616845</v>
      </c>
      <c r="K31" s="43">
        <v>1088.2719339362498</v>
      </c>
      <c r="L31" s="43">
        <v>1058.7523321204585</v>
      </c>
      <c r="M31" s="43">
        <v>1071.520827590964</v>
      </c>
      <c r="N31" s="43">
        <v>1091.8078625760488</v>
      </c>
      <c r="O31" s="43">
        <v>1131.7962722417892</v>
      </c>
      <c r="P31" s="43">
        <v>1144.1167810977236</v>
      </c>
      <c r="Q31" s="43">
        <v>1147.8110393140673</v>
      </c>
      <c r="R31" s="43">
        <v>1171.7163030696875</v>
      </c>
    </row>
    <row r="32" spans="1:18">
      <c r="A32" s="31" t="s">
        <v>51</v>
      </c>
      <c r="B32" s="31" t="s">
        <v>22</v>
      </c>
      <c r="C32" s="43">
        <v>2836.3183401727656</v>
      </c>
      <c r="D32" s="43">
        <v>2800.2589730648947</v>
      </c>
      <c r="E32" s="43">
        <v>2818.768499854697</v>
      </c>
      <c r="F32" s="43">
        <v>2797.424668780126</v>
      </c>
      <c r="G32" s="43">
        <v>2772.6299129581512</v>
      </c>
      <c r="H32" s="43">
        <v>2771.1101387267545</v>
      </c>
      <c r="I32" s="43">
        <v>2727.6639781474009</v>
      </c>
      <c r="J32" s="43">
        <v>2722.1738046047053</v>
      </c>
      <c r="K32" s="43">
        <v>2741.5460518645132</v>
      </c>
      <c r="L32" s="43">
        <v>2478.3056831989711</v>
      </c>
      <c r="M32" s="43">
        <v>2514.1050803259091</v>
      </c>
      <c r="N32" s="43">
        <v>2512.4720211165877</v>
      </c>
      <c r="O32" s="43">
        <v>2569.8125611201276</v>
      </c>
      <c r="P32" s="43">
        <v>2573.00785752406</v>
      </c>
      <c r="Q32" s="43">
        <v>2578.6946348372398</v>
      </c>
      <c r="R32" s="43">
        <v>2610.0634252955483</v>
      </c>
    </row>
    <row r="33" spans="1:18">
      <c r="A33" s="31" t="s">
        <v>52</v>
      </c>
      <c r="B33" s="31" t="s">
        <v>32</v>
      </c>
      <c r="C33" s="43">
        <v>974.11419835287836</v>
      </c>
      <c r="D33" s="43">
        <v>1002.9423878622702</v>
      </c>
      <c r="E33" s="43">
        <v>1011.7998355832102</v>
      </c>
      <c r="F33" s="43">
        <v>993.37805481616067</v>
      </c>
      <c r="G33" s="43">
        <v>989.61384961530484</v>
      </c>
      <c r="H33" s="43">
        <v>985.15271083371692</v>
      </c>
      <c r="I33" s="43">
        <v>970.28389546084054</v>
      </c>
      <c r="J33" s="43">
        <v>944.29653120787157</v>
      </c>
      <c r="K33" s="43">
        <v>941.58175729421941</v>
      </c>
      <c r="L33" s="43">
        <v>872.54866695711667</v>
      </c>
      <c r="M33" s="43">
        <v>908.53603121008575</v>
      </c>
      <c r="N33" s="43">
        <v>921.58034300403801</v>
      </c>
      <c r="O33" s="43">
        <v>941.26976033099015</v>
      </c>
      <c r="P33" s="43">
        <v>957.63380494818887</v>
      </c>
      <c r="Q33" s="43">
        <v>972.40784640633638</v>
      </c>
      <c r="R33" s="43">
        <v>992.69100304949893</v>
      </c>
    </row>
    <row r="34" spans="1:18">
      <c r="A34" s="31" t="s">
        <v>53</v>
      </c>
      <c r="B34" s="31" t="s">
        <v>54</v>
      </c>
      <c r="C34" s="43">
        <v>628.73510532432954</v>
      </c>
      <c r="D34" s="43">
        <v>625.74707187095953</v>
      </c>
      <c r="E34" s="43">
        <v>624.41856498905668</v>
      </c>
      <c r="F34" s="43">
        <v>604.67759454031523</v>
      </c>
      <c r="G34" s="43">
        <v>583.33230432839264</v>
      </c>
      <c r="H34" s="43">
        <v>577.86785104677506</v>
      </c>
      <c r="I34" s="43">
        <v>555.88556810261446</v>
      </c>
      <c r="J34" s="43">
        <v>550.57700682776863</v>
      </c>
      <c r="K34" s="43">
        <v>541.46423946844391</v>
      </c>
      <c r="L34" s="43">
        <v>512.8171699505757</v>
      </c>
      <c r="M34" s="43">
        <v>525.95220861803557</v>
      </c>
      <c r="N34" s="43">
        <v>536.46423946844391</v>
      </c>
      <c r="O34" s="43">
        <v>556.06937374615586</v>
      </c>
      <c r="P34" s="43">
        <v>577.9597723454026</v>
      </c>
      <c r="Q34" s="43">
        <v>578.27153233488377</v>
      </c>
      <c r="R34" s="43">
        <v>594.14768443583421</v>
      </c>
    </row>
    <row r="35" spans="1:18">
      <c r="A35" s="31" t="s">
        <v>55</v>
      </c>
      <c r="B35" s="31" t="s">
        <v>30</v>
      </c>
      <c r="C35" s="43">
        <v>1014.3111602918967</v>
      </c>
      <c r="D35" s="43">
        <v>1024.3111602918968</v>
      </c>
      <c r="E35" s="43">
        <v>1008.7608987074424</v>
      </c>
      <c r="F35" s="43">
        <v>1024.581761512492</v>
      </c>
      <c r="G35" s="43">
        <v>994.03149992803753</v>
      </c>
      <c r="H35" s="43">
        <v>983.47897355776718</v>
      </c>
      <c r="I35" s="43">
        <v>957.92644718749682</v>
      </c>
      <c r="J35" s="43">
        <v>962.1033195966312</v>
      </c>
      <c r="K35" s="43">
        <v>982.65358118108566</v>
      </c>
      <c r="L35" s="43">
        <v>925.99826685609037</v>
      </c>
      <c r="M35" s="43">
        <v>951.00279642772239</v>
      </c>
      <c r="N35" s="43">
        <v>971.55305801217673</v>
      </c>
      <c r="O35" s="43">
        <v>992.65584596690155</v>
      </c>
      <c r="P35" s="43">
        <v>1022.9332415449447</v>
      </c>
      <c r="Q35" s="43">
        <v>1022.6649051101655</v>
      </c>
      <c r="R35" s="43">
        <v>1047.9355063307605</v>
      </c>
    </row>
    <row r="36" spans="1:18">
      <c r="A36" s="31" t="s">
        <v>56</v>
      </c>
      <c r="B36" s="31" t="s">
        <v>34</v>
      </c>
      <c r="C36" s="43">
        <v>3263.7825639607636</v>
      </c>
      <c r="D36" s="43">
        <v>3282.6280632890212</v>
      </c>
      <c r="E36" s="43">
        <v>3272.4474145194463</v>
      </c>
      <c r="F36" s="43">
        <v>3222.8440160857426</v>
      </c>
      <c r="G36" s="43">
        <v>3168.4212664216134</v>
      </c>
      <c r="H36" s="43">
        <v>3149.1438614999133</v>
      </c>
      <c r="I36" s="43">
        <v>3145.0824093749343</v>
      </c>
      <c r="J36" s="43">
        <v>3149.5051590390631</v>
      </c>
      <c r="K36" s="43">
        <v>3189.7211118357845</v>
      </c>
      <c r="L36" s="43">
        <v>2868.8366008750177</v>
      </c>
      <c r="M36" s="43">
        <v>2848.078701769572</v>
      </c>
      <c r="N36" s="43">
        <v>2854.233202441314</v>
      </c>
      <c r="O36" s="43">
        <v>2902.8980529999972</v>
      </c>
      <c r="P36" s="43">
        <v>2922.7174042304223</v>
      </c>
      <c r="Q36" s="43">
        <v>2952.7174042304223</v>
      </c>
      <c r="R36" s="43">
        <v>2971.2016060195301</v>
      </c>
    </row>
    <row r="37" spans="1:18">
      <c r="A37" s="31" t="s">
        <v>57</v>
      </c>
      <c r="B37" s="31" t="s">
        <v>32</v>
      </c>
      <c r="C37" s="43">
        <v>2779.9583673532015</v>
      </c>
      <c r="D37" s="43">
        <v>2778.8030328681925</v>
      </c>
      <c r="E37" s="43">
        <v>2759.7728086823809</v>
      </c>
      <c r="F37" s="43">
        <v>2737.9866593459328</v>
      </c>
      <c r="G37" s="43">
        <v>2681.4634512112584</v>
      </c>
      <c r="H37" s="43">
        <v>2635.028062973382</v>
      </c>
      <c r="I37" s="43">
        <v>2564.604612295479</v>
      </c>
      <c r="J37" s="43">
        <v>2560.4643809352101</v>
      </c>
      <c r="K37" s="43">
        <v>2579.8251323388563</v>
      </c>
      <c r="L37" s="43">
        <v>2440.9937286768945</v>
      </c>
      <c r="M37" s="43">
        <v>2451.5581780897983</v>
      </c>
      <c r="N37" s="43">
        <v>2500.370600736228</v>
      </c>
      <c r="O37" s="43">
        <v>2542.4454841889092</v>
      </c>
      <c r="P37" s="43">
        <v>2575.5136015349735</v>
      </c>
      <c r="Q37" s="43">
        <v>2588.6453478792464</v>
      </c>
      <c r="R37" s="43">
        <v>2627.9727402628055</v>
      </c>
    </row>
    <row r="38" spans="1:18">
      <c r="A38" s="31" t="s">
        <v>58</v>
      </c>
      <c r="B38" s="31" t="s">
        <v>24</v>
      </c>
      <c r="C38" s="43">
        <v>1584.7781524072232</v>
      </c>
      <c r="D38" s="43">
        <v>1598.0929214876558</v>
      </c>
      <c r="E38" s="43">
        <v>1581.1367307667847</v>
      </c>
      <c r="F38" s="43">
        <v>1557.5351388693905</v>
      </c>
      <c r="G38" s="43">
        <v>1520.6888811627298</v>
      </c>
      <c r="H38" s="43">
        <v>1520.3780998069599</v>
      </c>
      <c r="I38" s="43">
        <v>1496.3723095094522</v>
      </c>
      <c r="J38" s="43">
        <v>1494.6320197477519</v>
      </c>
      <c r="K38" s="43">
        <v>1498.2191776130976</v>
      </c>
      <c r="L38" s="43">
        <v>1426.1574869299809</v>
      </c>
      <c r="M38" s="43">
        <v>1450.6733792301491</v>
      </c>
      <c r="N38" s="43">
        <v>1469.927526451638</v>
      </c>
      <c r="O38" s="43">
        <v>1515.7174142553592</v>
      </c>
      <c r="P38" s="43">
        <v>1521.3686191109775</v>
      </c>
      <c r="Q38" s="43">
        <v>1544.7991169035381</v>
      </c>
      <c r="R38" s="43">
        <v>1601.4746662860805</v>
      </c>
    </row>
    <row r="39" spans="1:18">
      <c r="A39" s="31" t="s">
        <v>59</v>
      </c>
      <c r="B39" s="31" t="s">
        <v>26</v>
      </c>
      <c r="C39" s="43">
        <v>7219.5680035177484</v>
      </c>
      <c r="D39" s="43">
        <v>7216.2626953371946</v>
      </c>
      <c r="E39" s="43">
        <v>7145.9412216135361</v>
      </c>
      <c r="F39" s="43">
        <v>7131.8597712988303</v>
      </c>
      <c r="G39" s="43">
        <v>7016.6891479121059</v>
      </c>
      <c r="H39" s="43">
        <v>6949.4322970131934</v>
      </c>
      <c r="I39" s="43">
        <v>6850.7149887240193</v>
      </c>
      <c r="J39" s="43">
        <v>6802.6411000947037</v>
      </c>
      <c r="K39" s="43">
        <v>6832.4674315173097</v>
      </c>
      <c r="L39" s="43">
        <v>6502.7848910474822</v>
      </c>
      <c r="M39" s="43">
        <v>6533.5164188942372</v>
      </c>
      <c r="N39" s="43">
        <v>6573.636537764286</v>
      </c>
      <c r="O39" s="43">
        <v>6604.9677187071375</v>
      </c>
      <c r="P39" s="43">
        <v>6625.3218786598673</v>
      </c>
      <c r="Q39" s="43">
        <v>6564.9809271064023</v>
      </c>
      <c r="R39" s="43">
        <v>6600.8151138163676</v>
      </c>
    </row>
    <row r="40" spans="1:18">
      <c r="A40" s="31" t="s">
        <v>60</v>
      </c>
      <c r="B40" s="31" t="s">
        <v>61</v>
      </c>
      <c r="C40" s="43">
        <v>3180.545861882697</v>
      </c>
      <c r="D40" s="43">
        <v>3209.8752823616505</v>
      </c>
      <c r="E40" s="43">
        <v>3163.5551232751309</v>
      </c>
      <c r="F40" s="43">
        <v>3148.2198335146081</v>
      </c>
      <c r="G40" s="43">
        <v>3126.2136592529851</v>
      </c>
      <c r="H40" s="43">
        <v>3080.545861882697</v>
      </c>
      <c r="I40" s="43">
        <v>3018.2380513194221</v>
      </c>
      <c r="J40" s="43">
        <v>2994.2411384502338</v>
      </c>
      <c r="K40" s="43">
        <v>3018.2380513194221</v>
      </c>
      <c r="L40" s="43">
        <v>2756.964199195073</v>
      </c>
      <c r="M40" s="43">
        <v>2783.3025760864075</v>
      </c>
      <c r="N40" s="43">
        <v>2809.6227351729276</v>
      </c>
      <c r="O40" s="43">
        <v>2849.9398071286359</v>
      </c>
      <c r="P40" s="43">
        <v>2867.2630533459678</v>
      </c>
      <c r="Q40" s="43">
        <v>2881.2599662151561</v>
      </c>
      <c r="R40" s="43">
        <v>2931.9123279313881</v>
      </c>
    </row>
    <row r="41" spans="1:18">
      <c r="A41" s="31" t="s">
        <v>62</v>
      </c>
      <c r="B41" s="31" t="s">
        <v>22</v>
      </c>
      <c r="C41" s="43">
        <v>1972.0555237589838</v>
      </c>
      <c r="D41" s="43">
        <v>1987.0521729130458</v>
      </c>
      <c r="E41" s="43">
        <v>1962.5004676742712</v>
      </c>
      <c r="F41" s="43">
        <v>1928.3064327714155</v>
      </c>
      <c r="G41" s="43">
        <v>1913.2610923351083</v>
      </c>
      <c r="H41" s="43">
        <v>1893.2737739393851</v>
      </c>
      <c r="I41" s="43">
        <v>1872.9251427181855</v>
      </c>
      <c r="J41" s="43">
        <v>1852.5483975964685</v>
      </c>
      <c r="K41" s="43">
        <v>1848.4129619795199</v>
      </c>
      <c r="L41" s="43">
        <v>1742.4274719004986</v>
      </c>
      <c r="M41" s="43">
        <v>1771.9756623171327</v>
      </c>
      <c r="N41" s="43">
        <v>1782.007392074687</v>
      </c>
      <c r="O41" s="43">
        <v>1821.9776680493458</v>
      </c>
      <c r="P41" s="43">
        <v>1822.212820226202</v>
      </c>
      <c r="Q41" s="43">
        <v>1792.6709154621954</v>
      </c>
      <c r="R41" s="43">
        <v>1851.9512679440857</v>
      </c>
    </row>
    <row r="42" spans="1:18">
      <c r="A42" s="31" t="s">
        <v>63</v>
      </c>
      <c r="B42" s="31" t="s">
        <v>24</v>
      </c>
      <c r="C42" s="43">
        <v>5331.4885678483961</v>
      </c>
      <c r="D42" s="43">
        <v>5345.7353837414275</v>
      </c>
      <c r="E42" s="43">
        <v>5330.8133601154477</v>
      </c>
      <c r="F42" s="43">
        <v>5316.343017581923</v>
      </c>
      <c r="G42" s="43">
        <v>5244.9926572469985</v>
      </c>
      <c r="H42" s="43">
        <v>5219.1719543785503</v>
      </c>
      <c r="I42" s="43">
        <v>5143.6705078010846</v>
      </c>
      <c r="J42" s="43">
        <v>5092.9268989814263</v>
      </c>
      <c r="K42" s="43">
        <v>5150.142206743566</v>
      </c>
      <c r="L42" s="43">
        <v>4911.7370640750387</v>
      </c>
      <c r="M42" s="43">
        <v>4981.5108099316822</v>
      </c>
      <c r="N42" s="43">
        <v>5072.846533895</v>
      </c>
      <c r="O42" s="43">
        <v>5171.9495895682185</v>
      </c>
      <c r="P42" s="43">
        <v>5242.3327593120193</v>
      </c>
      <c r="Q42" s="43">
        <v>5295.1192415965379</v>
      </c>
      <c r="R42" s="43">
        <v>5429.0325024445165</v>
      </c>
    </row>
    <row r="43" spans="1:18">
      <c r="A43" s="31" t="s">
        <v>64</v>
      </c>
      <c r="B43" s="31" t="s">
        <v>39</v>
      </c>
      <c r="C43" s="43">
        <v>1815.0081613881659</v>
      </c>
      <c r="D43" s="43">
        <v>1805.6142485187968</v>
      </c>
      <c r="E43" s="43">
        <v>1773.9576472297879</v>
      </c>
      <c r="F43" s="43">
        <v>1749.2606907951035</v>
      </c>
      <c r="G43" s="43">
        <v>1707.774559697066</v>
      </c>
      <c r="H43" s="43">
        <v>1654.9801840640587</v>
      </c>
      <c r="I43" s="43">
        <v>1710.505914503485</v>
      </c>
      <c r="J43" s="43">
        <v>1729.3496555983661</v>
      </c>
      <c r="K43" s="43">
        <v>1756.5043411703277</v>
      </c>
      <c r="L43" s="43">
        <v>1594.2729975801653</v>
      </c>
      <c r="M43" s="43">
        <v>1609.7755980649922</v>
      </c>
      <c r="N43" s="43">
        <v>1615.4269983843469</v>
      </c>
      <c r="O43" s="43">
        <v>1682.0137159579665</v>
      </c>
      <c r="P43" s="43">
        <v>1688.6725753479122</v>
      </c>
      <c r="Q43" s="43">
        <v>1707.5974906628685</v>
      </c>
      <c r="R43" s="43">
        <v>1750.8362933236224</v>
      </c>
    </row>
    <row r="44" spans="1:18">
      <c r="A44" s="31" t="s">
        <v>65</v>
      </c>
      <c r="B44" s="31" t="s">
        <v>32</v>
      </c>
      <c r="C44" s="43">
        <v>1106.101275756987</v>
      </c>
      <c r="D44" s="43">
        <v>1127.352247538583</v>
      </c>
      <c r="E44" s="43">
        <v>1115.1314848069512</v>
      </c>
      <c r="F44" s="43">
        <v>1093.946394576468</v>
      </c>
      <c r="G44" s="43">
        <v>1096.0894713273349</v>
      </c>
      <c r="H44" s="43">
        <v>1069.5189331487541</v>
      </c>
      <c r="I44" s="43">
        <v>1049.450079321173</v>
      </c>
      <c r="J44" s="43">
        <v>1030.4344653671064</v>
      </c>
      <c r="K44" s="43">
        <v>1045.5151236243396</v>
      </c>
      <c r="L44" s="43">
        <v>948.19432613239996</v>
      </c>
      <c r="M44" s="43">
        <v>969.77874673630754</v>
      </c>
      <c r="N44" s="43">
        <v>988.57004764652004</v>
      </c>
      <c r="O44" s="43">
        <v>999.06184070683003</v>
      </c>
      <c r="P44" s="43">
        <v>1014.996218367909</v>
      </c>
      <c r="Q44" s="43">
        <v>1017.6545154281675</v>
      </c>
      <c r="R44" s="43">
        <v>1057.7087741598509</v>
      </c>
    </row>
    <row r="45" spans="1:18">
      <c r="A45" s="31" t="s">
        <v>66</v>
      </c>
      <c r="B45" s="31" t="s">
        <v>30</v>
      </c>
      <c r="C45" s="43">
        <v>2121.1701941826373</v>
      </c>
      <c r="D45" s="43">
        <v>2164.4717440955369</v>
      </c>
      <c r="E45" s="43">
        <v>2149.3533604020977</v>
      </c>
      <c r="F45" s="43">
        <v>2142.7617772923677</v>
      </c>
      <c r="G45" s="43">
        <v>2090.733292487706</v>
      </c>
      <c r="H45" s="43">
        <v>2075.5216414635843</v>
      </c>
      <c r="I45" s="43">
        <v>2025.6033920781979</v>
      </c>
      <c r="J45" s="43">
        <v>2028.6932909669754</v>
      </c>
      <c r="K45" s="43">
        <v>2031.4897882170171</v>
      </c>
      <c r="L45" s="43">
        <v>1948.1631219413612</v>
      </c>
      <c r="M45" s="43">
        <v>1983.5067563056098</v>
      </c>
      <c r="N45" s="43">
        <v>2008.4501220537522</v>
      </c>
      <c r="O45" s="43">
        <v>2045.9836595212714</v>
      </c>
      <c r="P45" s="43">
        <v>2070.7835252132186</v>
      </c>
      <c r="Q45" s="43">
        <v>2089.6037274356631</v>
      </c>
      <c r="R45" s="43">
        <v>2151.3136942388328</v>
      </c>
    </row>
    <row r="46" spans="1:18">
      <c r="A46" s="31" t="s">
        <v>67</v>
      </c>
      <c r="B46" s="31" t="s">
        <v>26</v>
      </c>
      <c r="C46" s="43">
        <v>2837.9891141226735</v>
      </c>
      <c r="D46" s="43">
        <v>2889.4078784041099</v>
      </c>
      <c r="E46" s="43">
        <v>2862.5786386685272</v>
      </c>
      <c r="F46" s="43">
        <v>2857.1716780493739</v>
      </c>
      <c r="G46" s="43">
        <v>2808.9098065269368</v>
      </c>
      <c r="H46" s="43">
        <v>2769.6799489696832</v>
      </c>
      <c r="I46" s="43">
        <v>2719.3691318299288</v>
      </c>
      <c r="J46" s="43">
        <v>2709.1457305750569</v>
      </c>
      <c r="K46" s="43">
        <v>2733.8309016197572</v>
      </c>
      <c r="L46" s="43">
        <v>2558.1082987300529</v>
      </c>
      <c r="M46" s="43">
        <v>2587.1185614439541</v>
      </c>
      <c r="N46" s="43">
        <v>2598.5110839961499</v>
      </c>
      <c r="O46" s="43">
        <v>2629.2140369392755</v>
      </c>
      <c r="P46" s="43">
        <v>2642.5589271333424</v>
      </c>
      <c r="Q46" s="43">
        <v>2680.0931304260362</v>
      </c>
      <c r="R46" s="43">
        <v>2708.5258598254563</v>
      </c>
    </row>
    <row r="47" spans="1:18">
      <c r="A47" s="31" t="s">
        <v>68</v>
      </c>
      <c r="B47" s="31" t="s">
        <v>54</v>
      </c>
      <c r="C47" s="43">
        <v>1102.6720891162945</v>
      </c>
      <c r="D47" s="43">
        <v>1099.556759137012</v>
      </c>
      <c r="E47" s="43">
        <v>1075.5949349593016</v>
      </c>
      <c r="F47" s="43">
        <v>1052.9282835852591</v>
      </c>
      <c r="G47" s="43">
        <v>1040.4241392571132</v>
      </c>
      <c r="H47" s="43">
        <v>1022.0392168624347</v>
      </c>
      <c r="I47" s="43">
        <v>979.76985388206322</v>
      </c>
      <c r="J47" s="43">
        <v>980.93652819504211</v>
      </c>
      <c r="K47" s="43">
        <v>983.15477627674181</v>
      </c>
      <c r="L47" s="43">
        <v>955.3596264120099</v>
      </c>
      <c r="M47" s="43">
        <v>983.60345488198209</v>
      </c>
      <c r="N47" s="43">
        <v>968.85964935094648</v>
      </c>
      <c r="O47" s="43">
        <v>988.41124605860387</v>
      </c>
      <c r="P47" s="43">
        <v>1009.3217259026183</v>
      </c>
      <c r="Q47" s="43">
        <v>1015.6806090389753</v>
      </c>
      <c r="R47" s="43">
        <v>1001.4195122633007</v>
      </c>
    </row>
    <row r="48" spans="1:18">
      <c r="A48" s="31" t="s">
        <v>69</v>
      </c>
      <c r="B48" s="31" t="s">
        <v>70</v>
      </c>
      <c r="C48" s="43">
        <v>2251.3204951209841</v>
      </c>
      <c r="D48" s="43">
        <v>2256.155029979619</v>
      </c>
      <c r="E48" s="43">
        <v>2264.9212730253266</v>
      </c>
      <c r="F48" s="43">
        <v>2247.465825746247</v>
      </c>
      <c r="G48" s="43">
        <v>2238.9175062399422</v>
      </c>
      <c r="H48" s="43">
        <v>2186.6213909677795</v>
      </c>
      <c r="I48" s="43">
        <v>2165.3672181873658</v>
      </c>
      <c r="J48" s="43">
        <v>2151.7766868059784</v>
      </c>
      <c r="K48" s="43">
        <v>2154.3047353094225</v>
      </c>
      <c r="L48" s="43">
        <v>1980.7795074572473</v>
      </c>
      <c r="M48" s="43">
        <v>1985.7291037010984</v>
      </c>
      <c r="N48" s="43">
        <v>1991.9516848469327</v>
      </c>
      <c r="O48" s="43">
        <v>2044.2929752522518</v>
      </c>
      <c r="P48" s="43">
        <v>2071.5243538186464</v>
      </c>
      <c r="Q48" s="43">
        <v>2079.6227080642648</v>
      </c>
      <c r="R48" s="43">
        <v>2089.3458951885227</v>
      </c>
    </row>
    <row r="49" spans="1:18">
      <c r="A49" s="31" t="s">
        <v>71</v>
      </c>
      <c r="B49" s="31" t="s">
        <v>39</v>
      </c>
      <c r="C49" s="43">
        <v>964.24129694817668</v>
      </c>
      <c r="D49" s="43">
        <v>968.6352098175455</v>
      </c>
      <c r="E49" s="43">
        <v>958.6352098175455</v>
      </c>
      <c r="F49" s="43">
        <v>983.33216625222985</v>
      </c>
      <c r="G49" s="43">
        <v>949.24129694817657</v>
      </c>
      <c r="H49" s="43">
        <v>925.45347120943893</v>
      </c>
      <c r="I49" s="43">
        <v>819.92774077001241</v>
      </c>
      <c r="J49" s="43">
        <v>794.92999887094948</v>
      </c>
      <c r="K49" s="43">
        <v>789.93451507282373</v>
      </c>
      <c r="L49" s="43">
        <v>739.93225697188666</v>
      </c>
      <c r="M49" s="43">
        <v>784.93225697188666</v>
      </c>
      <c r="N49" s="43">
        <v>799.93225697188666</v>
      </c>
      <c r="O49" s="43">
        <v>824.92774077001241</v>
      </c>
      <c r="P49" s="43">
        <v>839.92548266907534</v>
      </c>
      <c r="Q49" s="43">
        <v>849.92096646720108</v>
      </c>
      <c r="R49" s="43">
        <v>874.92096646720108</v>
      </c>
    </row>
    <row r="50" spans="1:18">
      <c r="A50" s="31" t="s">
        <v>72</v>
      </c>
      <c r="B50" s="31" t="s">
        <v>70</v>
      </c>
      <c r="C50" s="43">
        <v>1923.900497964745</v>
      </c>
      <c r="D50" s="43">
        <v>1908.1617839013579</v>
      </c>
      <c r="E50" s="43">
        <v>1896.0007340778766</v>
      </c>
      <c r="F50" s="43">
        <v>1891.6076711078331</v>
      </c>
      <c r="G50" s="43">
        <v>1862.638853638892</v>
      </c>
      <c r="H50" s="43">
        <v>1824.0389856464881</v>
      </c>
      <c r="I50" s="43">
        <v>1790.1435957503834</v>
      </c>
      <c r="J50" s="43">
        <v>1814.0581359629571</v>
      </c>
      <c r="K50" s="43">
        <v>1805.2112257760753</v>
      </c>
      <c r="L50" s="43">
        <v>1696.7301821661463</v>
      </c>
      <c r="M50" s="43">
        <v>1710.8758936167978</v>
      </c>
      <c r="N50" s="43">
        <v>1733.7855272550376</v>
      </c>
      <c r="O50" s="43">
        <v>1751.2388418883058</v>
      </c>
      <c r="P50" s="43">
        <v>1767.8830683213798</v>
      </c>
      <c r="Q50" s="43">
        <v>1776.5242903827505</v>
      </c>
      <c r="R50" s="43">
        <v>1806.9167717048979</v>
      </c>
    </row>
    <row r="51" spans="1:18">
      <c r="A51" s="31" t="s">
        <v>73</v>
      </c>
      <c r="B51" s="31" t="s">
        <v>32</v>
      </c>
      <c r="C51" s="43">
        <v>2555.3101969436348</v>
      </c>
      <c r="D51" s="43">
        <v>2556.5612036175698</v>
      </c>
      <c r="E51" s="43">
        <v>2524.4950656814599</v>
      </c>
      <c r="F51" s="43">
        <v>2484.9725814456601</v>
      </c>
      <c r="G51" s="43">
        <v>2452.049652767168</v>
      </c>
      <c r="H51" s="43">
        <v>2390.8275088607825</v>
      </c>
      <c r="I51" s="43">
        <v>2279.2408358437388</v>
      </c>
      <c r="J51" s="43">
        <v>2254.3053461163927</v>
      </c>
      <c r="K51" s="43">
        <v>2256.7873040701324</v>
      </c>
      <c r="L51" s="43">
        <v>2146.0099388499602</v>
      </c>
      <c r="M51" s="43">
        <v>2180.7589829101989</v>
      </c>
      <c r="N51" s="43">
        <v>2195.3744951467215</v>
      </c>
      <c r="O51" s="43">
        <v>2227.5090788425669</v>
      </c>
      <c r="P51" s="43">
        <v>2296.7795499492795</v>
      </c>
      <c r="Q51" s="43">
        <v>2310.3777287860025</v>
      </c>
      <c r="R51" s="43">
        <v>2324.1328046032068</v>
      </c>
    </row>
    <row r="52" spans="1:18">
      <c r="A52" s="31" t="s">
        <v>74</v>
      </c>
      <c r="B52" s="31" t="s">
        <v>46</v>
      </c>
      <c r="C52" s="43">
        <v>2641.8427451779548</v>
      </c>
      <c r="D52" s="43">
        <v>2648.0427997258889</v>
      </c>
      <c r="E52" s="43">
        <v>2592.2568414544721</v>
      </c>
      <c r="F52" s="43">
        <v>2582.1409228708453</v>
      </c>
      <c r="G52" s="43">
        <v>2531.6568141805051</v>
      </c>
      <c r="H52" s="43">
        <v>2482.2023448653622</v>
      </c>
      <c r="I52" s="43">
        <v>2432.4341820326172</v>
      </c>
      <c r="J52" s="43">
        <v>2393.3974808821781</v>
      </c>
      <c r="K52" s="43">
        <v>2403.6956585750686</v>
      </c>
      <c r="L52" s="43">
        <v>2198.0821223506787</v>
      </c>
      <c r="M52" s="43">
        <v>2220.3732382683265</v>
      </c>
      <c r="N52" s="43">
        <v>2229.4681078960616</v>
      </c>
      <c r="O52" s="43">
        <v>2261.3451275371922</v>
      </c>
      <c r="P52" s="43">
        <v>2288.63624345484</v>
      </c>
      <c r="Q52" s="43">
        <v>2288.9380930359166</v>
      </c>
      <c r="R52" s="43">
        <v>2305.5677596850801</v>
      </c>
    </row>
    <row r="53" spans="1:18">
      <c r="A53" s="31" t="s">
        <v>75</v>
      </c>
      <c r="B53" s="31" t="s">
        <v>54</v>
      </c>
      <c r="C53" s="43">
        <v>894.44380058774209</v>
      </c>
      <c r="D53" s="43">
        <v>903.80783792900093</v>
      </c>
      <c r="E53" s="43">
        <v>890.84732446366274</v>
      </c>
      <c r="F53" s="43">
        <v>880.07935448614467</v>
      </c>
      <c r="G53" s="43">
        <v>883.4138018100756</v>
      </c>
      <c r="H53" s="43">
        <v>855.20101426943449</v>
      </c>
      <c r="I53" s="43">
        <v>849.45302557972616</v>
      </c>
      <c r="J53" s="43">
        <v>835.63226635088074</v>
      </c>
      <c r="K53" s="43">
        <v>844.13605792863257</v>
      </c>
      <c r="L53" s="43">
        <v>824.10741498327275</v>
      </c>
      <c r="M53" s="43">
        <v>844.3822822881308</v>
      </c>
      <c r="N53" s="43">
        <v>877.70929997010535</v>
      </c>
      <c r="O53" s="43">
        <v>889.35400933390019</v>
      </c>
      <c r="P53" s="43">
        <v>910.13314512498948</v>
      </c>
      <c r="Q53" s="43">
        <v>929.06203447145492</v>
      </c>
      <c r="R53" s="43">
        <v>941.29404747272258</v>
      </c>
    </row>
    <row r="54" spans="1:18">
      <c r="A54" s="31" t="s">
        <v>76</v>
      </c>
      <c r="B54" s="31" t="s">
        <v>26</v>
      </c>
      <c r="C54" s="43">
        <v>2695.854376341531</v>
      </c>
      <c r="D54" s="43">
        <v>2702.9217593044223</v>
      </c>
      <c r="E54" s="43">
        <v>2677.2449454686293</v>
      </c>
      <c r="F54" s="43">
        <v>2666.1708411701693</v>
      </c>
      <c r="G54" s="43">
        <v>2613.1681156075297</v>
      </c>
      <c r="H54" s="43">
        <v>2615.4071597627476</v>
      </c>
      <c r="I54" s="43">
        <v>2489.7098512216576</v>
      </c>
      <c r="J54" s="43">
        <v>2483.4690048660882</v>
      </c>
      <c r="K54" s="43">
        <v>2506.1435595980993</v>
      </c>
      <c r="L54" s="43">
        <v>2354.748720649317</v>
      </c>
      <c r="M54" s="43">
        <v>2341.3562134839476</v>
      </c>
      <c r="N54" s="43">
        <v>2404.4075388868455</v>
      </c>
      <c r="O54" s="43">
        <v>2458.9731624078822</v>
      </c>
      <c r="P54" s="43">
        <v>2493.2487075713843</v>
      </c>
      <c r="Q54" s="43">
        <v>2486.0583421146785</v>
      </c>
      <c r="R54" s="43">
        <v>2546.1584710382431</v>
      </c>
    </row>
    <row r="55" spans="1:18">
      <c r="A55" s="31" t="s">
        <v>77</v>
      </c>
      <c r="B55" s="31" t="s">
        <v>28</v>
      </c>
      <c r="C55" s="43">
        <v>4731.5434501550344</v>
      </c>
      <c r="D55" s="43">
        <v>4749.5425226007037</v>
      </c>
      <c r="E55" s="43">
        <v>4682.0851973903391</v>
      </c>
      <c r="F55" s="43">
        <v>4625.293496919714</v>
      </c>
      <c r="G55" s="43">
        <v>4553.6425482367422</v>
      </c>
      <c r="H55" s="43">
        <v>4464.8093323231933</v>
      </c>
      <c r="I55" s="43">
        <v>4326.9809388164449</v>
      </c>
      <c r="J55" s="43">
        <v>4323.9125121096058</v>
      </c>
      <c r="K55" s="43">
        <v>4371.7326238331398</v>
      </c>
      <c r="L55" s="43">
        <v>4024.5634094706074</v>
      </c>
      <c r="M55" s="43">
        <v>4087.2061612182511</v>
      </c>
      <c r="N55" s="43">
        <v>4097.3009701872288</v>
      </c>
      <c r="O55" s="43">
        <v>4188.72828339844</v>
      </c>
      <c r="P55" s="43">
        <v>4229.5209397929875</v>
      </c>
      <c r="Q55" s="43">
        <v>4229.657322776352</v>
      </c>
      <c r="R55" s="43">
        <v>4232.2788112168637</v>
      </c>
    </row>
    <row r="56" spans="1:18">
      <c r="A56" s="31" t="s">
        <v>78</v>
      </c>
      <c r="B56" s="31" t="s">
        <v>26</v>
      </c>
      <c r="C56" s="43">
        <v>5899.8380012866064</v>
      </c>
      <c r="D56" s="43">
        <v>5918.3445724459079</v>
      </c>
      <c r="E56" s="43">
        <v>5837.799427477762</v>
      </c>
      <c r="F56" s="43">
        <v>5850.5616712228884</v>
      </c>
      <c r="G56" s="43">
        <v>5739.1719884357826</v>
      </c>
      <c r="H56" s="43">
        <v>5699.9802248863034</v>
      </c>
      <c r="I56" s="43">
        <v>5613.8902543976428</v>
      </c>
      <c r="J56" s="43">
        <v>5585.0900374831881</v>
      </c>
      <c r="K56" s="43">
        <v>5619.536351983691</v>
      </c>
      <c r="L56" s="43">
        <v>5290.949275652798</v>
      </c>
      <c r="M56" s="43">
        <v>5347.5205642958763</v>
      </c>
      <c r="N56" s="43">
        <v>5368.8673298212734</v>
      </c>
      <c r="O56" s="43">
        <v>5406.4293506203021</v>
      </c>
      <c r="P56" s="43">
        <v>5449.3347661205362</v>
      </c>
      <c r="Q56" s="43">
        <v>5441.6556282933216</v>
      </c>
      <c r="R56" s="43">
        <v>5552.5736660128823</v>
      </c>
    </row>
    <row r="57" spans="1:18">
      <c r="A57" s="31" t="s">
        <v>79</v>
      </c>
      <c r="B57" s="31" t="s">
        <v>39</v>
      </c>
      <c r="C57" s="43">
        <v>3458.9144229024514</v>
      </c>
      <c r="D57" s="43">
        <v>3502.023209236821</v>
      </c>
      <c r="E57" s="43">
        <v>3453.5941261853941</v>
      </c>
      <c r="F57" s="43">
        <v>3452.2041934764493</v>
      </c>
      <c r="G57" s="43">
        <v>3370.3750611040196</v>
      </c>
      <c r="H57" s="43">
        <v>3385.2534021474385</v>
      </c>
      <c r="I57" s="43">
        <v>3428.7838230094058</v>
      </c>
      <c r="J57" s="43">
        <v>3382.1084122653137</v>
      </c>
      <c r="K57" s="43">
        <v>3435.8574685248532</v>
      </c>
      <c r="L57" s="43">
        <v>3182.1938305020722</v>
      </c>
      <c r="M57" s="43">
        <v>3212.4613632196329</v>
      </c>
      <c r="N57" s="43">
        <v>3303.1499361400356</v>
      </c>
      <c r="O57" s="43">
        <v>3332.1743899405965</v>
      </c>
      <c r="P57" s="43">
        <v>3383.6349678949664</v>
      </c>
      <c r="Q57" s="43">
        <v>3440.6501194811526</v>
      </c>
      <c r="R57" s="43">
        <v>3523.6521320899833</v>
      </c>
    </row>
    <row r="58" spans="1:18">
      <c r="A58" s="31" t="s">
        <v>80</v>
      </c>
      <c r="B58" s="31" t="s">
        <v>26</v>
      </c>
      <c r="C58" s="43">
        <v>3298.2745480741414</v>
      </c>
      <c r="D58" s="43">
        <v>3344.8351113069762</v>
      </c>
      <c r="E58" s="43">
        <v>3316.2997112844837</v>
      </c>
      <c r="F58" s="43">
        <v>3340.3747200802109</v>
      </c>
      <c r="G58" s="43">
        <v>3266.6392956060163</v>
      </c>
      <c r="H58" s="43">
        <v>3228.2645221751577</v>
      </c>
      <c r="I58" s="43">
        <v>3272.3008943794871</v>
      </c>
      <c r="J58" s="43">
        <v>3259.174364596945</v>
      </c>
      <c r="K58" s="43">
        <v>3238.0441802862729</v>
      </c>
      <c r="L58" s="43">
        <v>3001.5205651296842</v>
      </c>
      <c r="M58" s="43">
        <v>3016.0765988286962</v>
      </c>
      <c r="N58" s="43">
        <v>3065.062297198921</v>
      </c>
      <c r="O58" s="43">
        <v>3125.1211119827162</v>
      </c>
      <c r="P58" s="43">
        <v>3174.996489841611</v>
      </c>
      <c r="Q58" s="43">
        <v>3152.9195581451677</v>
      </c>
      <c r="R58" s="43">
        <v>3217.3509697030745</v>
      </c>
    </row>
    <row r="59" spans="1:18">
      <c r="A59" s="31" t="s">
        <v>81</v>
      </c>
      <c r="B59" s="31" t="s">
        <v>46</v>
      </c>
      <c r="C59" s="43">
        <v>2754.9236812684208</v>
      </c>
      <c r="D59" s="43">
        <v>2748.6143769883579</v>
      </c>
      <c r="E59" s="43">
        <v>2687.6470957441184</v>
      </c>
      <c r="F59" s="43">
        <v>2650.7094826729258</v>
      </c>
      <c r="G59" s="43">
        <v>2611.0522774600063</v>
      </c>
      <c r="H59" s="43">
        <v>2560.624392329561</v>
      </c>
      <c r="I59" s="43">
        <v>2531.5093141219245</v>
      </c>
      <c r="J59" s="43">
        <v>2526.5104992761158</v>
      </c>
      <c r="K59" s="43">
        <v>2518.5904834737053</v>
      </c>
      <c r="L59" s="43">
        <v>2269.1595368001499</v>
      </c>
      <c r="M59" s="43">
        <v>2249.1583516459586</v>
      </c>
      <c r="N59" s="43">
        <v>2281.0959647171521</v>
      </c>
      <c r="O59" s="43">
        <v>2344.1559813375761</v>
      </c>
      <c r="P59" s="43">
        <v>2389.1524258750023</v>
      </c>
      <c r="Q59" s="43">
        <v>2417.5993534840095</v>
      </c>
      <c r="R59" s="43">
        <v>2429.2510391482197</v>
      </c>
    </row>
    <row r="60" spans="1:18">
      <c r="A60" s="31" t="s">
        <v>82</v>
      </c>
      <c r="B60" s="31" t="s">
        <v>54</v>
      </c>
      <c r="C60" s="43">
        <v>991.23924004568721</v>
      </c>
      <c r="D60" s="43">
        <v>1005.9787888986177</v>
      </c>
      <c r="E60" s="43">
        <v>992.5288191237363</v>
      </c>
      <c r="F60" s="43">
        <v>996.22844020537616</v>
      </c>
      <c r="G60" s="43">
        <v>986.71827189566545</v>
      </c>
      <c r="H60" s="43">
        <v>957.22837434949338</v>
      </c>
      <c r="I60" s="43">
        <v>893.955741255259</v>
      </c>
      <c r="J60" s="43">
        <v>878.84593646377721</v>
      </c>
      <c r="K60" s="43">
        <v>889.96052295432014</v>
      </c>
      <c r="L60" s="43">
        <v>839.8205859674822</v>
      </c>
      <c r="M60" s="43">
        <v>858.39116037415647</v>
      </c>
      <c r="N60" s="43">
        <v>847.40562055857924</v>
      </c>
      <c r="O60" s="43">
        <v>872.96651647989165</v>
      </c>
      <c r="P60" s="43">
        <v>882.0907814557961</v>
      </c>
      <c r="Q60" s="43">
        <v>905.55155107098847</v>
      </c>
      <c r="R60" s="43">
        <v>910.12690717672376</v>
      </c>
    </row>
    <row r="61" spans="1:18">
      <c r="A61" s="31" t="s">
        <v>83</v>
      </c>
      <c r="B61" s="31" t="s">
        <v>30</v>
      </c>
      <c r="C61" s="43">
        <v>1848.2629510467495</v>
      </c>
      <c r="D61" s="43">
        <v>1866.7527348043905</v>
      </c>
      <c r="E61" s="43">
        <v>1872.2743385840215</v>
      </c>
      <c r="F61" s="43">
        <v>1875.0947768888418</v>
      </c>
      <c r="G61" s="43">
        <v>1829.9209089622982</v>
      </c>
      <c r="H61" s="43">
        <v>1806.4311252046573</v>
      </c>
      <c r="I61" s="43">
        <v>1785.278040406213</v>
      </c>
      <c r="J61" s="43">
        <v>1761.8855634722172</v>
      </c>
      <c r="K61" s="43">
        <v>1795.2276055566685</v>
      </c>
      <c r="L61" s="43">
        <v>1668.6200824906643</v>
      </c>
      <c r="M61" s="43">
        <v>1698.6462087440184</v>
      </c>
      <c r="N61" s="43">
        <v>1691.9882508284697</v>
      </c>
      <c r="O61" s="43">
        <v>1703.5696476411199</v>
      </c>
      <c r="P61" s="43">
        <v>1720.2276055566685</v>
      </c>
      <c r="Q61" s="43">
        <v>1744.4238440236666</v>
      </c>
      <c r="R61" s="43">
        <v>1780.278040406213</v>
      </c>
    </row>
    <row r="62" spans="1:18">
      <c r="A62" s="31" t="s">
        <v>84</v>
      </c>
      <c r="B62" s="31" t="s">
        <v>32</v>
      </c>
      <c r="C62" s="43">
        <v>1071.8025286912657</v>
      </c>
      <c r="D62" s="43">
        <v>1093.578681118624</v>
      </c>
      <c r="E62" s="43">
        <v>1088.3257125486737</v>
      </c>
      <c r="F62" s="43">
        <v>1077.0235714258363</v>
      </c>
      <c r="G62" s="43">
        <v>1077.6952912778495</v>
      </c>
      <c r="H62" s="43">
        <v>1065.4863846003141</v>
      </c>
      <c r="I62" s="43">
        <v>1052.6279888576039</v>
      </c>
      <c r="J62" s="43">
        <v>1045.5739136373904</v>
      </c>
      <c r="K62" s="43">
        <v>1068.2080292938092</v>
      </c>
      <c r="L62" s="43">
        <v>990.48883074276273</v>
      </c>
      <c r="M62" s="43">
        <v>999.30076230524423</v>
      </c>
      <c r="N62" s="43">
        <v>1000.8058263432349</v>
      </c>
      <c r="O62" s="43">
        <v>1009.7140503356028</v>
      </c>
      <c r="P62" s="43">
        <v>1038.3261936776951</v>
      </c>
      <c r="Q62" s="43">
        <v>1047.8508154820863</v>
      </c>
      <c r="R62" s="43">
        <v>1069.7459672685245</v>
      </c>
    </row>
    <row r="63" spans="1:18">
      <c r="A63" s="31" t="s">
        <v>85</v>
      </c>
      <c r="B63" s="31" t="s">
        <v>22</v>
      </c>
      <c r="C63" s="43">
        <v>1707.7303757666846</v>
      </c>
      <c r="D63" s="43">
        <v>1697.7337266126224</v>
      </c>
      <c r="E63" s="43">
        <v>1672.6869335336962</v>
      </c>
      <c r="F63" s="43">
        <v>1632.5083749105338</v>
      </c>
      <c r="G63" s="43">
        <v>1592.1522136645422</v>
      </c>
      <c r="H63" s="43">
        <v>1567.4157447530145</v>
      </c>
      <c r="I63" s="43">
        <v>1552.8146838752812</v>
      </c>
      <c r="J63" s="43">
        <v>1538.3167179865479</v>
      </c>
      <c r="K63" s="43">
        <v>1557.9039631868623</v>
      </c>
      <c r="L63" s="43">
        <v>1453.9397611669501</v>
      </c>
      <c r="M63" s="43">
        <v>1463.9397611669501</v>
      </c>
      <c r="N63" s="43">
        <v>1468.908031409396</v>
      </c>
      <c r="O63" s="43">
        <v>1468.7621585441209</v>
      </c>
      <c r="P63" s="43">
        <v>1493.5270063672647</v>
      </c>
      <c r="Q63" s="43">
        <v>1518.4704128135706</v>
      </c>
      <c r="R63" s="43">
        <v>1533.7382507483144</v>
      </c>
    </row>
    <row r="64" spans="1:18">
      <c r="A64" s="31" t="s">
        <v>86</v>
      </c>
      <c r="B64" s="31" t="s">
        <v>24</v>
      </c>
      <c r="C64" s="43">
        <v>5258.3773432992184</v>
      </c>
      <c r="D64" s="43">
        <v>5300.0804277907882</v>
      </c>
      <c r="E64" s="43">
        <v>5215.2001923678472</v>
      </c>
      <c r="F64" s="43">
        <v>5210.2028201434359</v>
      </c>
      <c r="G64" s="43">
        <v>5158.7392648059858</v>
      </c>
      <c r="H64" s="43">
        <v>5088.8607812334385</v>
      </c>
      <c r="I64" s="43">
        <v>5000.6888858532429</v>
      </c>
      <c r="J64" s="43">
        <v>4964.2227027402059</v>
      </c>
      <c r="K64" s="43">
        <v>5024.1020622379501</v>
      </c>
      <c r="L64" s="43">
        <v>4681.4153566423665</v>
      </c>
      <c r="M64" s="43">
        <v>4727.9995524820724</v>
      </c>
      <c r="N64" s="43">
        <v>4821.173199712659</v>
      </c>
      <c r="O64" s="43">
        <v>4874.4648596699135</v>
      </c>
      <c r="P64" s="43">
        <v>4972.6332513493244</v>
      </c>
      <c r="Q64" s="43">
        <v>4947.6332513493244</v>
      </c>
      <c r="R64" s="43">
        <v>5057.3902184944209</v>
      </c>
    </row>
    <row r="65" spans="1:18">
      <c r="A65" s="31" t="s">
        <v>87</v>
      </c>
      <c r="B65" s="31" t="s">
        <v>22</v>
      </c>
      <c r="C65" s="43">
        <v>2880</v>
      </c>
      <c r="D65" s="43">
        <v>2885</v>
      </c>
      <c r="E65" s="43">
        <v>2860</v>
      </c>
      <c r="F65" s="43">
        <v>2855</v>
      </c>
      <c r="G65" s="43">
        <v>2815</v>
      </c>
      <c r="H65" s="43">
        <v>2780</v>
      </c>
      <c r="I65" s="43">
        <v>2760</v>
      </c>
      <c r="J65" s="43">
        <v>2745</v>
      </c>
      <c r="K65" s="43">
        <v>2765</v>
      </c>
      <c r="L65" s="43">
        <v>2515</v>
      </c>
      <c r="M65" s="43">
        <v>2515</v>
      </c>
      <c r="N65" s="43">
        <v>2535</v>
      </c>
      <c r="O65" s="43">
        <v>2575</v>
      </c>
      <c r="P65" s="43">
        <v>2605</v>
      </c>
      <c r="Q65" s="43">
        <v>2575</v>
      </c>
      <c r="R65" s="43">
        <v>2590</v>
      </c>
    </row>
    <row r="66" spans="1:18">
      <c r="A66" s="31" t="s">
        <v>88</v>
      </c>
      <c r="B66" s="31" t="s">
        <v>28</v>
      </c>
      <c r="C66" s="43">
        <v>4103.6287265087685</v>
      </c>
      <c r="D66" s="43">
        <v>4081.4655228820211</v>
      </c>
      <c r="E66" s="43">
        <v>4044.1472982067276</v>
      </c>
      <c r="F66" s="43">
        <v>4071.9840945799806</v>
      </c>
      <c r="G66" s="43">
        <v>3986.4833590661283</v>
      </c>
      <c r="H66" s="43">
        <v>3950.8097663196227</v>
      </c>
      <c r="I66" s="43">
        <v>3839.6354380592647</v>
      </c>
      <c r="J66" s="43">
        <v>3812.6450916651702</v>
      </c>
      <c r="K66" s="43">
        <v>3843.3186844116758</v>
      </c>
      <c r="L66" s="43">
        <v>3587.0197669481936</v>
      </c>
      <c r="M66" s="43">
        <v>3624.6837060887933</v>
      </c>
      <c r="N66" s="43">
        <v>3622.5205024620459</v>
      </c>
      <c r="O66" s="43">
        <v>3629.3379916234876</v>
      </c>
      <c r="P66" s="43">
        <v>3681.3283380175817</v>
      </c>
      <c r="Q66" s="43">
        <v>3666.1554807849284</v>
      </c>
      <c r="R66" s="43">
        <v>3694.4625808266114</v>
      </c>
    </row>
    <row r="67" spans="1:18">
      <c r="A67" s="31" t="s">
        <v>89</v>
      </c>
      <c r="B67" s="31" t="s">
        <v>46</v>
      </c>
      <c r="C67" s="43">
        <v>2994.8570792972619</v>
      </c>
      <c r="D67" s="43">
        <v>3029.5407437948852</v>
      </c>
      <c r="E67" s="43">
        <v>3000.7624545409881</v>
      </c>
      <c r="F67" s="43">
        <v>2956.0998664948761</v>
      </c>
      <c r="G67" s="43">
        <v>2899.8039466634223</v>
      </c>
      <c r="H67" s="43">
        <v>2876.95341957543</v>
      </c>
      <c r="I67" s="43">
        <v>2812.1767580442202</v>
      </c>
      <c r="J67" s="43">
        <v>2786.6092584189832</v>
      </c>
      <c r="K67" s="43">
        <v>2803.2160097868905</v>
      </c>
      <c r="L67" s="43">
        <v>2652.1437512013676</v>
      </c>
      <c r="M67" s="43">
        <v>2670.9981678041659</v>
      </c>
      <c r="N67" s="43">
        <v>2702.8572026093407</v>
      </c>
      <c r="O67" s="43">
        <v>2748.1134203050919</v>
      </c>
      <c r="P67" s="43">
        <v>2792.5078694301428</v>
      </c>
      <c r="Q67" s="43">
        <v>2815.2135773213763</v>
      </c>
      <c r="R67" s="43">
        <v>2823.1777275014347</v>
      </c>
    </row>
    <row r="68" spans="1:18">
      <c r="A68" s="31" t="s">
        <v>90</v>
      </c>
      <c r="B68" s="31" t="s">
        <v>30</v>
      </c>
      <c r="C68" s="43">
        <v>2381.701597200919</v>
      </c>
      <c r="D68" s="43">
        <v>2457.0326371146289</v>
      </c>
      <c r="E68" s="43">
        <v>2470.8703699182838</v>
      </c>
      <c r="F68" s="43">
        <v>2437.6731756633744</v>
      </c>
      <c r="G68" s="43">
        <v>2401.3288606033302</v>
      </c>
      <c r="H68" s="43">
        <v>2395.9802901084108</v>
      </c>
      <c r="I68" s="43">
        <v>2339.2105236585817</v>
      </c>
      <c r="J68" s="43">
        <v>2304.6732243318124</v>
      </c>
      <c r="K68" s="43">
        <v>2297.1819680171807</v>
      </c>
      <c r="L68" s="43">
        <v>2300.730357591005</v>
      </c>
      <c r="M68" s="43">
        <v>2378.1665966287314</v>
      </c>
      <c r="N68" s="43">
        <v>2403.688524567051</v>
      </c>
      <c r="O68" s="43">
        <v>2473.4802203249146</v>
      </c>
      <c r="P68" s="43">
        <v>2449.6007908373808</v>
      </c>
      <c r="Q68" s="43">
        <v>2467.4188770775377</v>
      </c>
      <c r="R68" s="43">
        <v>2479.0572366933498</v>
      </c>
    </row>
    <row r="69" spans="1:18">
      <c r="A69" s="31" t="s">
        <v>91</v>
      </c>
      <c r="B69" s="31" t="s">
        <v>54</v>
      </c>
      <c r="C69" s="43">
        <v>705.45282581944207</v>
      </c>
      <c r="D69" s="43">
        <v>712.48378166533121</v>
      </c>
      <c r="E69" s="43">
        <v>695.7122891679038</v>
      </c>
      <c r="F69" s="43">
        <v>709.28380826209479</v>
      </c>
      <c r="G69" s="43">
        <v>697.30170047463662</v>
      </c>
      <c r="H69" s="43">
        <v>686.539839955503</v>
      </c>
      <c r="I69" s="43">
        <v>676.29416663913992</v>
      </c>
      <c r="J69" s="43">
        <v>669.95007080716368</v>
      </c>
      <c r="K69" s="43">
        <v>680.99321602809266</v>
      </c>
      <c r="L69" s="43">
        <v>648.98690523475443</v>
      </c>
      <c r="M69" s="43">
        <v>649.28547419325514</v>
      </c>
      <c r="N69" s="43">
        <v>672.09332483375169</v>
      </c>
      <c r="O69" s="43">
        <v>694.09725397454349</v>
      </c>
      <c r="P69" s="43">
        <v>695.81989841353993</v>
      </c>
      <c r="Q69" s="43">
        <v>710.86195939411118</v>
      </c>
      <c r="R69" s="43">
        <v>755.44072881404941</v>
      </c>
    </row>
    <row r="70" spans="1:18">
      <c r="A70" s="31" t="s">
        <v>92</v>
      </c>
      <c r="B70" s="31" t="s">
        <v>34</v>
      </c>
      <c r="C70" s="43">
        <v>4335</v>
      </c>
      <c r="D70" s="43">
        <v>4340</v>
      </c>
      <c r="E70" s="43">
        <v>4355</v>
      </c>
      <c r="F70" s="43">
        <v>4335</v>
      </c>
      <c r="G70" s="43">
        <v>4300</v>
      </c>
      <c r="H70" s="43">
        <v>4300</v>
      </c>
      <c r="I70" s="43">
        <v>4295</v>
      </c>
      <c r="J70" s="43">
        <v>4305</v>
      </c>
      <c r="K70" s="43">
        <v>4325</v>
      </c>
      <c r="L70" s="43">
        <v>3945</v>
      </c>
      <c r="M70" s="43">
        <v>3960</v>
      </c>
      <c r="N70" s="43">
        <v>3990</v>
      </c>
      <c r="O70" s="43">
        <v>4030</v>
      </c>
      <c r="P70" s="43">
        <v>4080</v>
      </c>
      <c r="Q70" s="43">
        <v>4090</v>
      </c>
      <c r="R70" s="43">
        <v>4160</v>
      </c>
    </row>
    <row r="71" spans="1:18">
      <c r="A71" s="31" t="s">
        <v>93</v>
      </c>
      <c r="B71" s="31" t="s">
        <v>32</v>
      </c>
      <c r="C71" s="43">
        <v>2152.9369352122635</v>
      </c>
      <c r="D71" s="43">
        <v>2175.3298773990928</v>
      </c>
      <c r="E71" s="43">
        <v>2175.4121506456418</v>
      </c>
      <c r="F71" s="43">
        <v>2154.3475219320203</v>
      </c>
      <c r="G71" s="43">
        <v>2118.2828932183979</v>
      </c>
      <c r="H71" s="43">
        <v>2067.2182645047765</v>
      </c>
      <c r="I71" s="43">
        <v>1995.089007077532</v>
      </c>
      <c r="J71" s="43">
        <v>1990.2208494573247</v>
      </c>
      <c r="K71" s="43">
        <v>2005.3526918371172</v>
      </c>
      <c r="L71" s="43">
        <v>1893.2730035431166</v>
      </c>
      <c r="M71" s="43">
        <v>1930.5341033501531</v>
      </c>
      <c r="N71" s="43">
        <v>1982.8774764037389</v>
      </c>
      <c r="O71" s="43">
        <v>2005.5341033501531</v>
      </c>
      <c r="P71" s="43">
        <v>2017.7952031571895</v>
      </c>
      <c r="Q71" s="43">
        <v>1997.9766146702254</v>
      </c>
      <c r="R71" s="43">
        <v>2036.5164588172258</v>
      </c>
    </row>
    <row r="72" spans="1:18">
      <c r="A72" s="31" t="s">
        <v>94</v>
      </c>
      <c r="B72" s="31" t="s">
        <v>34</v>
      </c>
      <c r="C72" s="43">
        <v>2658.1070513673039</v>
      </c>
      <c r="D72" s="43">
        <v>2645.830420690324</v>
      </c>
      <c r="E72" s="43">
        <v>2635.8159214902898</v>
      </c>
      <c r="F72" s="43">
        <v>2592.3103710133714</v>
      </c>
      <c r="G72" s="43">
        <v>2546.4433089059048</v>
      </c>
      <c r="H72" s="43">
        <v>2522.3554578889357</v>
      </c>
      <c r="I72" s="43">
        <v>2480.6803595962797</v>
      </c>
      <c r="J72" s="43">
        <v>2452.3151036576105</v>
      </c>
      <c r="K72" s="43">
        <v>2453.3182878124094</v>
      </c>
      <c r="L72" s="43">
        <v>2225.674765531402</v>
      </c>
      <c r="M72" s="43">
        <v>2233.1320449779569</v>
      </c>
      <c r="N72" s="43">
        <v>2268.1320449779569</v>
      </c>
      <c r="O72" s="43">
        <v>2310.2683811166876</v>
      </c>
      <c r="P72" s="43">
        <v>2348.4933425171066</v>
      </c>
      <c r="Q72" s="43">
        <v>2367.7256605632424</v>
      </c>
      <c r="R72" s="43">
        <v>2389.7217021637234</v>
      </c>
    </row>
    <row r="73" spans="1:18">
      <c r="A73" s="31" t="s">
        <v>95</v>
      </c>
      <c r="B73" s="31" t="s">
        <v>28</v>
      </c>
      <c r="C73" s="43">
        <v>4621.1752095973334</v>
      </c>
      <c r="D73" s="43">
        <v>4652.355222408657</v>
      </c>
      <c r="E73" s="43">
        <v>4601.3238481885528</v>
      </c>
      <c r="F73" s="43">
        <v>4541.9988701497086</v>
      </c>
      <c r="G73" s="43">
        <v>4445.3871740172272</v>
      </c>
      <c r="H73" s="43">
        <v>4402.7471996398745</v>
      </c>
      <c r="I73" s="43">
        <v>4331.2302035561706</v>
      </c>
      <c r="J73" s="43">
        <v>4314.6185074236882</v>
      </c>
      <c r="K73" s="43">
        <v>4361.7728599374432</v>
      </c>
      <c r="L73" s="43">
        <v>4040.7771277152419</v>
      </c>
      <c r="M73" s="43">
        <v>4081.7514674176732</v>
      </c>
      <c r="N73" s="43">
        <v>4119.1491585714248</v>
      </c>
      <c r="O73" s="43">
        <v>4167.4835238965024</v>
      </c>
      <c r="P73" s="43">
        <v>4210.1805327915299</v>
      </c>
      <c r="Q73" s="43">
        <v>4206.1548724939603</v>
      </c>
      <c r="R73" s="43">
        <v>4281.3819381226222</v>
      </c>
    </row>
    <row r="74" spans="1:18">
      <c r="A74" s="31" t="s">
        <v>96</v>
      </c>
      <c r="B74" s="31" t="s">
        <v>24</v>
      </c>
      <c r="C74" s="43">
        <v>3178.7928784192941</v>
      </c>
      <c r="D74" s="43">
        <v>3199.4073795781605</v>
      </c>
      <c r="E74" s="43">
        <v>3177.0150745685955</v>
      </c>
      <c r="F74" s="43">
        <v>3171.6703276995904</v>
      </c>
      <c r="G74" s="43">
        <v>3111.4467562044183</v>
      </c>
      <c r="H74" s="43">
        <v>3095.5086166453002</v>
      </c>
      <c r="I74" s="43">
        <v>2999.5465914226365</v>
      </c>
      <c r="J74" s="43">
        <v>3012.1791004601323</v>
      </c>
      <c r="K74" s="43">
        <v>3009.6488243102513</v>
      </c>
      <c r="L74" s="43">
        <v>2868.7308985220311</v>
      </c>
      <c r="M74" s="43">
        <v>2916.2714813009325</v>
      </c>
      <c r="N74" s="43">
        <v>2959.2878158309004</v>
      </c>
      <c r="O74" s="43">
        <v>2981.897374935882</v>
      </c>
      <c r="P74" s="43">
        <v>2985.6798315539295</v>
      </c>
      <c r="Q74" s="43">
        <v>3009.0787007577674</v>
      </c>
      <c r="R74" s="43">
        <v>3078.1652410484799</v>
      </c>
    </row>
    <row r="75" spans="1:18">
      <c r="A75" s="31" t="s">
        <v>97</v>
      </c>
      <c r="B75" s="31" t="s">
        <v>39</v>
      </c>
      <c r="C75" s="43">
        <v>2949.8670914982067</v>
      </c>
      <c r="D75" s="43">
        <v>2962.4006590625504</v>
      </c>
      <c r="E75" s="43">
        <v>2931.7202835874432</v>
      </c>
      <c r="F75" s="43">
        <v>2897.443272780738</v>
      </c>
      <c r="G75" s="43">
        <v>2854.6517199504028</v>
      </c>
      <c r="H75" s="43">
        <v>2818.6433082793988</v>
      </c>
      <c r="I75" s="43">
        <v>2799.3985578520087</v>
      </c>
      <c r="J75" s="43">
        <v>2769.1039497100669</v>
      </c>
      <c r="K75" s="43">
        <v>2835.8369374138929</v>
      </c>
      <c r="L75" s="43">
        <v>2594.2819443201333</v>
      </c>
      <c r="M75" s="43">
        <v>2588.5933751983343</v>
      </c>
      <c r="N75" s="43">
        <v>2573.5863923385577</v>
      </c>
      <c r="O75" s="43">
        <v>2602.8406869014771</v>
      </c>
      <c r="P75" s="43">
        <v>2677.9450988154904</v>
      </c>
      <c r="Q75" s="43">
        <v>2676.1123610781956</v>
      </c>
      <c r="R75" s="43">
        <v>2751.0622076226914</v>
      </c>
    </row>
    <row r="76" spans="1:18">
      <c r="A76" s="31" t="s">
        <v>98</v>
      </c>
      <c r="B76" s="31" t="s">
        <v>54</v>
      </c>
      <c r="C76" s="43">
        <v>687.10132203441458</v>
      </c>
      <c r="D76" s="43">
        <v>672.10938871900703</v>
      </c>
      <c r="E76" s="43">
        <v>655.77064044071165</v>
      </c>
      <c r="F76" s="43">
        <v>660.77870712530432</v>
      </c>
      <c r="G76" s="43">
        <v>627.85527177743495</v>
      </c>
      <c r="H76" s="43">
        <v>619.43995884700882</v>
      </c>
      <c r="I76" s="43">
        <v>609.66517639337633</v>
      </c>
      <c r="J76" s="43">
        <v>604.66517639337633</v>
      </c>
      <c r="K76" s="43">
        <v>599.66517639337633</v>
      </c>
      <c r="L76" s="43">
        <v>553.99296070532785</v>
      </c>
      <c r="M76" s="43">
        <v>578.99296070532785</v>
      </c>
      <c r="N76" s="43">
        <v>573.99296070532785</v>
      </c>
      <c r="O76" s="43">
        <v>612.5503659346773</v>
      </c>
      <c r="P76" s="43">
        <v>608.99296070532785</v>
      </c>
      <c r="Q76" s="43">
        <v>646.10777116402676</v>
      </c>
      <c r="R76" s="43">
        <v>651.10777116402676</v>
      </c>
    </row>
    <row r="77" spans="1:18">
      <c r="A77" s="31" t="s">
        <v>99</v>
      </c>
      <c r="B77" s="31" t="s">
        <v>28</v>
      </c>
      <c r="C77" s="43">
        <v>2823.7374200400504</v>
      </c>
      <c r="D77" s="43">
        <v>2844.7206108554747</v>
      </c>
      <c r="E77" s="43">
        <v>2780.4304399184343</v>
      </c>
      <c r="F77" s="43">
        <v>2743.5842562589478</v>
      </c>
      <c r="G77" s="43">
        <v>2680.3719761861103</v>
      </c>
      <c r="H77" s="43">
        <v>2643.6855433099695</v>
      </c>
      <c r="I77" s="43">
        <v>2616.052155934859</v>
      </c>
      <c r="J77" s="43">
        <v>2599.3294867422637</v>
      </c>
      <c r="K77" s="43">
        <v>2619.8359068070808</v>
      </c>
      <c r="L77" s="43">
        <v>2433.8444591972152</v>
      </c>
      <c r="M77" s="43">
        <v>2445.5308920733564</v>
      </c>
      <c r="N77" s="43">
        <v>2471.9620392212746</v>
      </c>
      <c r="O77" s="43">
        <v>2519.1252428480216</v>
      </c>
      <c r="P77" s="43">
        <v>2519.7625992780727</v>
      </c>
      <c r="Q77" s="43">
        <v>2514.2858285274665</v>
      </c>
      <c r="R77" s="43">
        <v>2546.3979903202326</v>
      </c>
    </row>
    <row r="78" spans="1:18">
      <c r="A78" s="31" t="s">
        <v>100</v>
      </c>
      <c r="B78" s="31" t="s">
        <v>46</v>
      </c>
      <c r="C78" s="43">
        <v>2935</v>
      </c>
      <c r="D78" s="43">
        <v>2915</v>
      </c>
      <c r="E78" s="43">
        <v>2870</v>
      </c>
      <c r="F78" s="43">
        <v>2890</v>
      </c>
      <c r="G78" s="43">
        <v>2850</v>
      </c>
      <c r="H78" s="43">
        <v>2820</v>
      </c>
      <c r="I78" s="43">
        <v>2795</v>
      </c>
      <c r="J78" s="43">
        <v>2780</v>
      </c>
      <c r="K78" s="43">
        <v>2825</v>
      </c>
      <c r="L78" s="43">
        <v>2580</v>
      </c>
      <c r="M78" s="43">
        <v>2580</v>
      </c>
      <c r="N78" s="43">
        <v>2620</v>
      </c>
      <c r="O78" s="43">
        <v>2635</v>
      </c>
      <c r="P78" s="43">
        <v>2650</v>
      </c>
      <c r="Q78" s="43">
        <v>2715</v>
      </c>
      <c r="R78" s="43">
        <v>2710</v>
      </c>
    </row>
    <row r="79" spans="1:18">
      <c r="A79" s="31" t="s">
        <v>101</v>
      </c>
      <c r="B79" s="31" t="s">
        <v>24</v>
      </c>
      <c r="C79" s="43">
        <v>3128.0665715473119</v>
      </c>
      <c r="D79" s="43">
        <v>3142.3467438689449</v>
      </c>
      <c r="E79" s="43">
        <v>3111.0782103029765</v>
      </c>
      <c r="F79" s="43">
        <v>3063.1192732794489</v>
      </c>
      <c r="G79" s="43">
        <v>3033.0212711759295</v>
      </c>
      <c r="H79" s="43">
        <v>3029.2762956725346</v>
      </c>
      <c r="I79" s="43">
        <v>2961.6280110027465</v>
      </c>
      <c r="J79" s="43">
        <v>2976.1607522426657</v>
      </c>
      <c r="K79" s="43">
        <v>2949.6145182210184</v>
      </c>
      <c r="L79" s="43">
        <v>2797.8457739969112</v>
      </c>
      <c r="M79" s="43">
        <v>2820.1555125397899</v>
      </c>
      <c r="N79" s="43">
        <v>2877.568301392389</v>
      </c>
      <c r="O79" s="43">
        <v>2926.1134079498934</v>
      </c>
      <c r="P79" s="43">
        <v>2952.2312459469158</v>
      </c>
      <c r="Q79" s="43">
        <v>2948.5564547250797</v>
      </c>
      <c r="R79" s="43">
        <v>3045.2270931681578</v>
      </c>
    </row>
    <row r="80" spans="1:18">
      <c r="A80" s="31" t="s">
        <v>102</v>
      </c>
      <c r="B80" s="31" t="s">
        <v>24</v>
      </c>
      <c r="C80" s="43">
        <v>1769.6858736092763</v>
      </c>
      <c r="D80" s="43">
        <v>1800.3762427629806</v>
      </c>
      <c r="E80" s="43">
        <v>1809.5143165937213</v>
      </c>
      <c r="F80" s="43">
        <v>1865.8950549011295</v>
      </c>
      <c r="G80" s="43">
        <v>1828.4808334089071</v>
      </c>
      <c r="H80" s="43">
        <v>1814.3427595781664</v>
      </c>
      <c r="I80" s="43">
        <v>1642.6175111461685</v>
      </c>
      <c r="J80" s="43">
        <v>1654.8152593770506</v>
      </c>
      <c r="K80" s="43">
        <v>1677.2111381860962</v>
      </c>
      <c r="L80" s="43">
        <v>1572.6699819013013</v>
      </c>
      <c r="M80" s="43">
        <v>1587.263608941229</v>
      </c>
      <c r="N80" s="43">
        <v>1609.2531147902025</v>
      </c>
      <c r="O80" s="43">
        <v>1638.4403688700579</v>
      </c>
      <c r="P80" s="43">
        <v>1631.0343782572672</v>
      </c>
      <c r="Q80" s="43">
        <v>1661.0343782572672</v>
      </c>
      <c r="R80" s="43">
        <v>1711.596522844115</v>
      </c>
    </row>
    <row r="81" spans="1:18">
      <c r="A81" s="31" t="s">
        <v>103</v>
      </c>
      <c r="B81" s="31" t="s">
        <v>32</v>
      </c>
      <c r="C81" s="43">
        <v>2131.7528678441022</v>
      </c>
      <c r="D81" s="43">
        <v>2108.1089189833374</v>
      </c>
      <c r="E81" s="43">
        <v>2075.0927836728983</v>
      </c>
      <c r="F81" s="43">
        <v>2065.6798966223196</v>
      </c>
      <c r="G81" s="43">
        <v>2024.6674540144343</v>
      </c>
      <c r="H81" s="43">
        <v>1971.9542266344413</v>
      </c>
      <c r="I81" s="43">
        <v>1915.6701570787291</v>
      </c>
      <c r="J81" s="43">
        <v>1875.4738044262829</v>
      </c>
      <c r="K81" s="43">
        <v>1887.8600040927502</v>
      </c>
      <c r="L81" s="43">
        <v>1765.7170576069232</v>
      </c>
      <c r="M81" s="43">
        <v>1778.7069137396481</v>
      </c>
      <c r="N81" s="43">
        <v>1826.7480284495398</v>
      </c>
      <c r="O81" s="43">
        <v>1846.9568178072798</v>
      </c>
      <c r="P81" s="43">
        <v>1895.4252468935308</v>
      </c>
      <c r="Q81" s="43">
        <v>1931.645656543772</v>
      </c>
      <c r="R81" s="43">
        <v>1959.3507365795679</v>
      </c>
    </row>
    <row r="82" spans="1:18">
      <c r="A82" s="31" t="s">
        <v>104</v>
      </c>
      <c r="B82" s="31" t="s">
        <v>54</v>
      </c>
      <c r="C82" s="43">
        <v>1688.1467201843461</v>
      </c>
      <c r="D82" s="43">
        <v>1698.2934343489646</v>
      </c>
      <c r="E82" s="43">
        <v>1698.5812791980782</v>
      </c>
      <c r="F82" s="43">
        <v>1685.0765582238027</v>
      </c>
      <c r="G82" s="43">
        <v>1623.3572303596948</v>
      </c>
      <c r="H82" s="43">
        <v>1604.5188746314348</v>
      </c>
      <c r="I82" s="43">
        <v>1573.9978223359549</v>
      </c>
      <c r="J82" s="43">
        <v>1552.0107166363969</v>
      </c>
      <c r="K82" s="43">
        <v>1575.014757105544</v>
      </c>
      <c r="L82" s="43">
        <v>1517.472481637868</v>
      </c>
      <c r="M82" s="43">
        <v>1579.2526030688264</v>
      </c>
      <c r="N82" s="43">
        <v>1604.1258180887685</v>
      </c>
      <c r="O82" s="43">
        <v>1644.0968385817807</v>
      </c>
      <c r="P82" s="43">
        <v>1694.9334326474984</v>
      </c>
      <c r="Q82" s="43">
        <v>1719.9359701331425</v>
      </c>
      <c r="R82" s="43">
        <v>1743.2965576073047</v>
      </c>
    </row>
    <row r="83" spans="1:18">
      <c r="A83" s="31" t="s">
        <v>105</v>
      </c>
      <c r="B83" s="31" t="s">
        <v>70</v>
      </c>
      <c r="C83" s="43">
        <v>2883.6664625237604</v>
      </c>
      <c r="D83" s="43">
        <v>2907.8890913510486</v>
      </c>
      <c r="E83" s="43">
        <v>2860.1675719487216</v>
      </c>
      <c r="F83" s="43">
        <v>2824.7394195802644</v>
      </c>
      <c r="G83" s="43">
        <v>2794.5397823311241</v>
      </c>
      <c r="H83" s="43">
        <v>2759.3500148333551</v>
      </c>
      <c r="I83" s="43">
        <v>2707.5980443389158</v>
      </c>
      <c r="J83" s="43">
        <v>2701.3392001198654</v>
      </c>
      <c r="K83" s="43">
        <v>2741.2546962808692</v>
      </c>
      <c r="L83" s="43">
        <v>2460.0312269857145</v>
      </c>
      <c r="M83" s="43">
        <v>2480.3333118755309</v>
      </c>
      <c r="N83" s="43">
        <v>2497.2633966386884</v>
      </c>
      <c r="O83" s="43">
        <v>2576.5054515888555</v>
      </c>
      <c r="P83" s="43">
        <v>2609.8558249259063</v>
      </c>
      <c r="Q83" s="43">
        <v>2662.4865499166076</v>
      </c>
      <c r="R83" s="43">
        <v>2683.5693767244825</v>
      </c>
    </row>
    <row r="84" spans="1:18">
      <c r="A84" s="31" t="s">
        <v>106</v>
      </c>
      <c r="B84" s="31" t="s">
        <v>70</v>
      </c>
      <c r="C84" s="43">
        <v>2941.9744799215127</v>
      </c>
      <c r="D84" s="43">
        <v>2941.8154802079666</v>
      </c>
      <c r="E84" s="43">
        <v>2889.4253899651476</v>
      </c>
      <c r="F84" s="43">
        <v>2838.7672291148524</v>
      </c>
      <c r="G84" s="43">
        <v>2814.194528051984</v>
      </c>
      <c r="H84" s="43">
        <v>2774.2430077612071</v>
      </c>
      <c r="I84" s="43">
        <v>2786.4139273360597</v>
      </c>
      <c r="J84" s="43">
        <v>2802.499387123486</v>
      </c>
      <c r="K84" s="43">
        <v>2849.1828368067872</v>
      </c>
      <c r="L84" s="43">
        <v>2636.427333309693</v>
      </c>
      <c r="M84" s="43">
        <v>2646.1596829325031</v>
      </c>
      <c r="N84" s="43">
        <v>2696.3427139828382</v>
      </c>
      <c r="O84" s="43">
        <v>2717.8186842433697</v>
      </c>
      <c r="P84" s="43">
        <v>2719.5623048810908</v>
      </c>
      <c r="Q84" s="43">
        <v>2754.0748349895393</v>
      </c>
      <c r="R84" s="43">
        <v>2797.7334160701198</v>
      </c>
    </row>
    <row r="85" spans="1:18">
      <c r="A85" s="31" t="s">
        <v>107</v>
      </c>
      <c r="B85" s="31" t="s">
        <v>30</v>
      </c>
      <c r="C85" s="43">
        <v>2345.6817414888183</v>
      </c>
      <c r="D85" s="43">
        <v>2368.6388510034358</v>
      </c>
      <c r="E85" s="43">
        <v>2332.6951349111159</v>
      </c>
      <c r="F85" s="43">
        <v>2334.9152997441524</v>
      </c>
      <c r="G85" s="43">
        <v>2285.5792938104446</v>
      </c>
      <c r="H85" s="43">
        <v>2245.1987558439246</v>
      </c>
      <c r="I85" s="43">
        <v>2151.6886080018394</v>
      </c>
      <c r="J85" s="43">
        <v>2109.6045031652116</v>
      </c>
      <c r="K85" s="43">
        <v>2128.3081876158908</v>
      </c>
      <c r="L85" s="43">
        <v>2030.084005301859</v>
      </c>
      <c r="M85" s="43">
        <v>2036.8488139697986</v>
      </c>
      <c r="N85" s="43">
        <v>2077.5994554476429</v>
      </c>
      <c r="O85" s="43">
        <v>2142.2694945293028</v>
      </c>
      <c r="P85" s="43">
        <v>2163.1844999159321</v>
      </c>
      <c r="Q85" s="43">
        <v>2153.3024485144924</v>
      </c>
      <c r="R85" s="43">
        <v>2182.2310446992524</v>
      </c>
    </row>
    <row r="86" spans="1:18">
      <c r="A86" s="31" t="s">
        <v>108</v>
      </c>
      <c r="B86" s="31" t="s">
        <v>30</v>
      </c>
      <c r="C86" s="43">
        <v>2137.2758936513383</v>
      </c>
      <c r="D86" s="43">
        <v>2172.3635861894645</v>
      </c>
      <c r="E86" s="43">
        <v>2184.1296541962956</v>
      </c>
      <c r="F86" s="43">
        <v>2164.7002417030785</v>
      </c>
      <c r="G86" s="43">
        <v>2125.9095501889174</v>
      </c>
      <c r="H86" s="43">
        <v>2107.3028295656209</v>
      </c>
      <c r="I86" s="43">
        <v>2063.6101732119032</v>
      </c>
      <c r="J86" s="43">
        <v>2051.8188293293661</v>
      </c>
      <c r="K86" s="43">
        <v>2072.2580690633872</v>
      </c>
      <c r="L86" s="43">
        <v>1999.9772725505609</v>
      </c>
      <c r="M86" s="43">
        <v>2024.0268589158075</v>
      </c>
      <c r="N86" s="43">
        <v>2005.5654288695437</v>
      </c>
      <c r="O86" s="43">
        <v>2072.4776463070989</v>
      </c>
      <c r="P86" s="43">
        <v>2098.5664191184401</v>
      </c>
      <c r="Q86" s="43">
        <v>2093.8465685289766</v>
      </c>
      <c r="R86" s="43">
        <v>2123.1193618270545</v>
      </c>
    </row>
    <row r="87" spans="1:18">
      <c r="A87" s="31" t="s">
        <v>109</v>
      </c>
      <c r="B87" s="31" t="s">
        <v>46</v>
      </c>
      <c r="C87" s="43">
        <v>2573.0531109157891</v>
      </c>
      <c r="D87" s="43">
        <v>2592.1689734692418</v>
      </c>
      <c r="E87" s="43">
        <v>2562.2495005556252</v>
      </c>
      <c r="F87" s="43">
        <v>2534.2671682891596</v>
      </c>
      <c r="G87" s="43">
        <v>2512.8115296566384</v>
      </c>
      <c r="H87" s="43">
        <v>2442.4816097298153</v>
      </c>
      <c r="I87" s="43">
        <v>2388.8878532970593</v>
      </c>
      <c r="J87" s="43">
        <v>2359.0489074698266</v>
      </c>
      <c r="K87" s="43">
        <v>2396.9507126499084</v>
      </c>
      <c r="L87" s="43">
        <v>2172.615609899201</v>
      </c>
      <c r="M87" s="43">
        <v>2199.5517711684292</v>
      </c>
      <c r="N87" s="43">
        <v>2252.4224443274052</v>
      </c>
      <c r="O87" s="43">
        <v>2274.9631975595585</v>
      </c>
      <c r="P87" s="43">
        <v>2299.6021456116291</v>
      </c>
      <c r="Q87" s="43">
        <v>2330.3252288854096</v>
      </c>
      <c r="R87" s="43">
        <v>2335.8967300713834</v>
      </c>
    </row>
    <row r="88" spans="1:18">
      <c r="A88" s="31" t="s">
        <v>110</v>
      </c>
      <c r="B88" s="31" t="s">
        <v>30</v>
      </c>
      <c r="C88" s="43">
        <v>2320.3287450899334</v>
      </c>
      <c r="D88" s="43">
        <v>2340.3287450899334</v>
      </c>
      <c r="E88" s="43">
        <v>2350.3287450899334</v>
      </c>
      <c r="F88" s="43">
        <v>2307.1194022041645</v>
      </c>
      <c r="G88" s="43">
        <v>2293.9100593183966</v>
      </c>
      <c r="H88" s="43">
        <v>2226.0726877753232</v>
      </c>
      <c r="I88" s="43">
        <v>2209.8420833517903</v>
      </c>
      <c r="J88" s="43">
        <v>2218.4172221834197</v>
      </c>
      <c r="K88" s="43">
        <v>2239.3388690733768</v>
      </c>
      <c r="L88" s="43">
        <v>2218.8356547949634</v>
      </c>
      <c r="M88" s="43">
        <v>2242.6350528306443</v>
      </c>
      <c r="N88" s="43">
        <v>2244.3388690733768</v>
      </c>
      <c r="O88" s="43">
        <v>2285.9032077789279</v>
      </c>
      <c r="P88" s="43">
        <v>2306.8248546688847</v>
      </c>
      <c r="Q88" s="43">
        <v>2311.6853771317033</v>
      </c>
      <c r="R88" s="43">
        <v>2365.763730241747</v>
      </c>
    </row>
    <row r="89" spans="1:18">
      <c r="A89" s="31" t="s">
        <v>111</v>
      </c>
      <c r="B89" s="31" t="s">
        <v>34</v>
      </c>
      <c r="C89" s="43">
        <v>3592.0326308633585</v>
      </c>
      <c r="D89" s="43">
        <v>3587.0326308633585</v>
      </c>
      <c r="E89" s="43">
        <v>3573.3650577838207</v>
      </c>
      <c r="F89" s="43">
        <v>3554.6974847042829</v>
      </c>
      <c r="G89" s="43">
        <v>3457.3623385452074</v>
      </c>
      <c r="H89" s="43">
        <v>3472.3623385452074</v>
      </c>
      <c r="I89" s="43">
        <v>3413.6947654656697</v>
      </c>
      <c r="J89" s="43">
        <v>3398.6947654656697</v>
      </c>
      <c r="K89" s="43">
        <v>3448.6947654656697</v>
      </c>
      <c r="L89" s="43">
        <v>3123.6947654656697</v>
      </c>
      <c r="M89" s="43">
        <v>3168.6947654656697</v>
      </c>
      <c r="N89" s="43">
        <v>3203.6947654656697</v>
      </c>
      <c r="O89" s="43">
        <v>3267.3623385452074</v>
      </c>
      <c r="P89" s="43">
        <v>3322.3623385452074</v>
      </c>
      <c r="Q89" s="43">
        <v>3318.6947654656697</v>
      </c>
      <c r="R89" s="43">
        <v>3345.0271923861319</v>
      </c>
    </row>
    <row r="90" spans="1:18">
      <c r="A90" s="31" t="s">
        <v>112</v>
      </c>
      <c r="B90" s="31" t="s">
        <v>61</v>
      </c>
      <c r="C90" s="43">
        <v>1493.5574123500112</v>
      </c>
      <c r="D90" s="43">
        <v>1491.7039169943459</v>
      </c>
      <c r="E90" s="43">
        <v>1480.7008298635346</v>
      </c>
      <c r="F90" s="43">
        <v>1469.6977427327229</v>
      </c>
      <c r="G90" s="43">
        <v>1441.5512380883886</v>
      </c>
      <c r="H90" s="43">
        <v>1423.4047334440543</v>
      </c>
      <c r="I90" s="43">
        <v>1408.5419766959542</v>
      </c>
      <c r="J90" s="43">
        <v>1402.8442473770576</v>
      </c>
      <c r="K90" s="43">
        <v>1409.0000134138261</v>
      </c>
      <c r="L90" s="43">
        <v>1268.5613349446728</v>
      </c>
      <c r="M90" s="43">
        <v>1273.4086560387154</v>
      </c>
      <c r="N90" s="43">
        <v>1289.411743169527</v>
      </c>
      <c r="O90" s="43">
        <v>1326.1125596192351</v>
      </c>
      <c r="P90" s="43">
        <v>1350.9598807132777</v>
      </c>
      <c r="Q90" s="43">
        <v>1332.268325656004</v>
      </c>
      <c r="R90" s="43">
        <v>1349.9722292365234</v>
      </c>
    </row>
    <row r="91" spans="1:18">
      <c r="A91" s="31" t="s">
        <v>113</v>
      </c>
      <c r="B91" s="31" t="s">
        <v>61</v>
      </c>
      <c r="C91" s="43">
        <v>2981.7725085295606</v>
      </c>
      <c r="D91" s="43">
        <v>2997.6994537089095</v>
      </c>
      <c r="E91" s="43">
        <v>2925.4876978912389</v>
      </c>
      <c r="F91" s="43">
        <v>2908.822546651073</v>
      </c>
      <c r="G91" s="43">
        <v>2862.2428234341069</v>
      </c>
      <c r="H91" s="43">
        <v>2858.7232453523011</v>
      </c>
      <c r="I91" s="43">
        <v>2761.8275304443237</v>
      </c>
      <c r="J91" s="43">
        <v>2767.3245788253362</v>
      </c>
      <c r="K91" s="43">
        <v>2765.0401556253191</v>
      </c>
      <c r="L91" s="43">
        <v>2521.9533754510562</v>
      </c>
      <c r="M91" s="43">
        <v>2537.9031436103919</v>
      </c>
      <c r="N91" s="43">
        <v>2582.1113712965625</v>
      </c>
      <c r="O91" s="43">
        <v>2588.7567010887069</v>
      </c>
      <c r="P91" s="43">
        <v>2613.252880106395</v>
      </c>
      <c r="Q91" s="43">
        <v>2651.6144623426949</v>
      </c>
      <c r="R91" s="43">
        <v>2689.0606032388705</v>
      </c>
    </row>
    <row r="92" spans="1:18">
      <c r="A92" s="31" t="s">
        <v>114</v>
      </c>
      <c r="B92" s="31" t="s">
        <v>28</v>
      </c>
      <c r="C92" s="43">
        <v>2966.4039756862326</v>
      </c>
      <c r="D92" s="43">
        <v>2973.3036284564419</v>
      </c>
      <c r="E92" s="43">
        <v>2961.5406608324761</v>
      </c>
      <c r="F92" s="43">
        <v>2934.4939678630822</v>
      </c>
      <c r="G92" s="43">
        <v>2841.1098952878642</v>
      </c>
      <c r="H92" s="43">
        <v>2796.1047177613937</v>
      </c>
      <c r="I92" s="43">
        <v>2750.9525000357394</v>
      </c>
      <c r="J92" s="43">
        <v>2749.3365726109578</v>
      </c>
      <c r="K92" s="43">
        <v>2811.0995402349236</v>
      </c>
      <c r="L92" s="43">
        <v>2578.4802190482042</v>
      </c>
      <c r="M92" s="43">
        <v>2598.7639443936318</v>
      </c>
      <c r="N92" s="43">
        <v>2610.3798718184134</v>
      </c>
      <c r="O92" s="43">
        <v>2653.7691219201024</v>
      </c>
      <c r="P92" s="43">
        <v>2678.4905741011448</v>
      </c>
      <c r="Q92" s="43">
        <v>2695.2483641986405</v>
      </c>
      <c r="R92" s="43">
        <v>2738.3435339019607</v>
      </c>
    </row>
    <row r="93" spans="1:18">
      <c r="A93" s="31" t="s">
        <v>115</v>
      </c>
      <c r="B93" s="31" t="s">
        <v>46</v>
      </c>
      <c r="C93" s="43">
        <v>2844.6347792212673</v>
      </c>
      <c r="D93" s="43">
        <v>2859.5345673909251</v>
      </c>
      <c r="E93" s="43">
        <v>2800.9146105941936</v>
      </c>
      <c r="F93" s="43">
        <v>2773.9779934800754</v>
      </c>
      <c r="G93" s="43">
        <v>2722.7045333276028</v>
      </c>
      <c r="H93" s="43">
        <v>2725.6677043831414</v>
      </c>
      <c r="I93" s="43">
        <v>2692.3314062081254</v>
      </c>
      <c r="J93" s="43">
        <v>2672.241579207514</v>
      </c>
      <c r="K93" s="43">
        <v>2671.1148134357518</v>
      </c>
      <c r="L93" s="43">
        <v>2438.1033498550569</v>
      </c>
      <c r="M93" s="43">
        <v>2448.1931768556692</v>
      </c>
      <c r="N93" s="43">
        <v>2470.1297939697879</v>
      </c>
      <c r="O93" s="43">
        <v>2513.3728308568925</v>
      </c>
      <c r="P93" s="43">
        <v>2547.6230046469168</v>
      </c>
      <c r="Q93" s="43">
        <v>2555.77621453341</v>
      </c>
      <c r="R93" s="43">
        <v>2596.9390780258086</v>
      </c>
    </row>
    <row r="94" spans="1:18">
      <c r="A94" s="31" t="s">
        <v>116</v>
      </c>
      <c r="B94" s="31" t="s">
        <v>30</v>
      </c>
      <c r="C94" s="43">
        <v>811.15580422650373</v>
      </c>
      <c r="D94" s="43">
        <v>821.59647839639001</v>
      </c>
      <c r="E94" s="43">
        <v>812.37747176307357</v>
      </c>
      <c r="F94" s="43">
        <v>810.70864261630186</v>
      </c>
      <c r="G94" s="43">
        <v>786.14931678618814</v>
      </c>
      <c r="H94" s="43">
        <v>760.70864261630186</v>
      </c>
      <c r="I94" s="43">
        <v>750.26796844641547</v>
      </c>
      <c r="J94" s="43">
        <v>735.70864261630186</v>
      </c>
      <c r="K94" s="43">
        <v>753.60562673995923</v>
      </c>
      <c r="L94" s="43">
        <v>736.14931678618814</v>
      </c>
      <c r="M94" s="43">
        <v>769.92116180930259</v>
      </c>
      <c r="N94" s="43">
        <v>788.25882010284636</v>
      </c>
      <c r="O94" s="43">
        <v>793.70598171304823</v>
      </c>
      <c r="P94" s="43">
        <v>809.92764924961818</v>
      </c>
      <c r="Q94" s="43">
        <v>827.03715256627629</v>
      </c>
      <c r="R94" s="43">
        <v>837.47782673616268</v>
      </c>
    </row>
    <row r="95" spans="1:18">
      <c r="A95" s="31" t="s">
        <v>117</v>
      </c>
      <c r="B95" s="31" t="s">
        <v>22</v>
      </c>
      <c r="C95" s="43">
        <v>2699.4797226654928</v>
      </c>
      <c r="D95" s="43">
        <v>2697.6707202993452</v>
      </c>
      <c r="E95" s="43">
        <v>2662.6707202993452</v>
      </c>
      <c r="F95" s="43">
        <v>2636.6070544213944</v>
      </c>
      <c r="G95" s="43">
        <v>2592.6707202993452</v>
      </c>
      <c r="H95" s="43">
        <v>2571.6070544213944</v>
      </c>
      <c r="I95" s="43">
        <v>2581.6070544213944</v>
      </c>
      <c r="J95" s="43">
        <v>2605.5433885434436</v>
      </c>
      <c r="K95" s="43">
        <v>2620.5433885434436</v>
      </c>
      <c r="L95" s="43">
        <v>2399.0527155670502</v>
      </c>
      <c r="M95" s="43">
        <v>2421.9253838111485</v>
      </c>
      <c r="N95" s="43">
        <v>2468.7343861772961</v>
      </c>
      <c r="O95" s="43">
        <v>2533.7343861772961</v>
      </c>
      <c r="P95" s="43">
        <v>2557.6707202993452</v>
      </c>
      <c r="Q95" s="43">
        <v>2577.6707202993452</v>
      </c>
      <c r="R95" s="43">
        <v>2639.7980520552469</v>
      </c>
    </row>
    <row r="96" spans="1:18">
      <c r="A96" s="31" t="s">
        <v>118</v>
      </c>
      <c r="B96" s="31" t="s">
        <v>54</v>
      </c>
      <c r="C96" s="43">
        <v>847.4480577382883</v>
      </c>
      <c r="D96" s="43">
        <v>852.87655007936371</v>
      </c>
      <c r="E96" s="43">
        <v>844.02659475525809</v>
      </c>
      <c r="F96" s="43">
        <v>842.06692140571454</v>
      </c>
      <c r="G96" s="43">
        <v>822.80224186655823</v>
      </c>
      <c r="H96" s="43">
        <v>803.59205078375567</v>
      </c>
      <c r="I96" s="43">
        <v>783.56948058451883</v>
      </c>
      <c r="J96" s="43">
        <v>785.48454836834571</v>
      </c>
      <c r="K96" s="43">
        <v>805.03953745846013</v>
      </c>
      <c r="L96" s="43">
        <v>777.70974545958268</v>
      </c>
      <c r="M96" s="43">
        <v>796.08385243411124</v>
      </c>
      <c r="N96" s="43">
        <v>790.70271610153748</v>
      </c>
      <c r="O96" s="43">
        <v>795.65536009303582</v>
      </c>
      <c r="P96" s="43">
        <v>830.59423595850933</v>
      </c>
      <c r="Q96" s="43">
        <v>825.67793029227289</v>
      </c>
      <c r="R96" s="43">
        <v>832.51097336769624</v>
      </c>
    </row>
    <row r="97" spans="1:18">
      <c r="A97" s="31" t="s">
        <v>119</v>
      </c>
      <c r="B97" s="31" t="s">
        <v>54</v>
      </c>
      <c r="C97" s="43">
        <v>924.82696957271935</v>
      </c>
      <c r="D97" s="43">
        <v>913.06738748856606</v>
      </c>
      <c r="E97" s="43">
        <v>892.53074990616301</v>
      </c>
      <c r="F97" s="43">
        <v>903.8230621399307</v>
      </c>
      <c r="G97" s="43">
        <v>869.24469925088056</v>
      </c>
      <c r="H97" s="43">
        <v>866.8245540918989</v>
      </c>
      <c r="I97" s="43">
        <v>861.45934812532755</v>
      </c>
      <c r="J97" s="43">
        <v>841.56915291680934</v>
      </c>
      <c r="K97" s="43">
        <v>838.40583818649566</v>
      </c>
      <c r="L97" s="43">
        <v>801.4702274130259</v>
      </c>
      <c r="M97" s="43">
        <v>817.89965300635163</v>
      </c>
      <c r="N97" s="43">
        <v>831.63295627028504</v>
      </c>
      <c r="O97" s="43">
        <v>839.56338335939392</v>
      </c>
      <c r="P97" s="43">
        <v>850.54972495589789</v>
      </c>
      <c r="Q97" s="43">
        <v>861.52734622506546</v>
      </c>
      <c r="R97" s="43">
        <v>876.95199011933028</v>
      </c>
    </row>
    <row r="98" spans="1:18">
      <c r="A98" s="31" t="s">
        <v>120</v>
      </c>
      <c r="B98" s="31" t="s">
        <v>46</v>
      </c>
      <c r="C98" s="43">
        <v>2982.5841841392685</v>
      </c>
      <c r="D98" s="43">
        <v>3006.0429358888496</v>
      </c>
      <c r="E98" s="43">
        <v>2965.2742158487704</v>
      </c>
      <c r="F98" s="43">
        <v>2964.6284960170356</v>
      </c>
      <c r="G98" s="43">
        <v>2924.9186906865011</v>
      </c>
      <c r="H98" s="43">
        <v>2883.395665817784</v>
      </c>
      <c r="I98" s="43">
        <v>2840.7394608385821</v>
      </c>
      <c r="J98" s="43">
        <v>2810.4368969719972</v>
      </c>
      <c r="K98" s="43">
        <v>2821.47020406917</v>
      </c>
      <c r="L98" s="43">
        <v>2624.9211388367798</v>
      </c>
      <c r="M98" s="43">
        <v>2638.2230636477161</v>
      </c>
      <c r="N98" s="43">
        <v>2656.5241263546595</v>
      </c>
      <c r="O98" s="43">
        <v>2706.0808871333211</v>
      </c>
      <c r="P98" s="43">
        <v>2714.1968897937204</v>
      </c>
      <c r="Q98" s="43">
        <v>2729.043030981948</v>
      </c>
      <c r="R98" s="43">
        <v>2753.2242032183663</v>
      </c>
    </row>
    <row r="99" spans="1:18">
      <c r="A99" s="31" t="s">
        <v>121</v>
      </c>
      <c r="B99" s="31" t="s">
        <v>54</v>
      </c>
      <c r="C99" s="43">
        <v>936.32938761361538</v>
      </c>
      <c r="D99" s="43">
        <v>944.29843176772613</v>
      </c>
      <c r="E99" s="43">
        <v>918.47196442420932</v>
      </c>
      <c r="F99" s="43">
        <v>911.95711275406256</v>
      </c>
      <c r="G99" s="43">
        <v>913.76653417401519</v>
      </c>
      <c r="H99" s="43">
        <v>901.8440916684516</v>
      </c>
      <c r="I99" s="43">
        <v>884.77406800951178</v>
      </c>
      <c r="J99" s="43">
        <v>886.03182065773512</v>
      </c>
      <c r="K99" s="43">
        <v>912.75932164525614</v>
      </c>
      <c r="L99" s="43">
        <v>863.85573397230041</v>
      </c>
      <c r="M99" s="43">
        <v>873.92577106319379</v>
      </c>
      <c r="N99" s="43">
        <v>898.9749098149</v>
      </c>
      <c r="O99" s="43">
        <v>896.88463749035543</v>
      </c>
      <c r="P99" s="43">
        <v>915.24833623511188</v>
      </c>
      <c r="Q99" s="43">
        <v>907.89057827923773</v>
      </c>
      <c r="R99" s="43">
        <v>898.5940717249407</v>
      </c>
    </row>
    <row r="100" spans="1:18">
      <c r="A100" s="31" t="s">
        <v>122</v>
      </c>
      <c r="B100" s="31" t="s">
        <v>24</v>
      </c>
      <c r="C100" s="43">
        <v>2162.2354994395009</v>
      </c>
      <c r="D100" s="43">
        <v>2187.8439405085483</v>
      </c>
      <c r="E100" s="43">
        <v>2158.1159889785231</v>
      </c>
      <c r="F100" s="43">
        <v>2150.3117684439994</v>
      </c>
      <c r="G100" s="43">
        <v>2097.3393516099395</v>
      </c>
      <c r="H100" s="43">
        <v>2084.9753758449269</v>
      </c>
      <c r="I100" s="43">
        <v>2031.5627142413557</v>
      </c>
      <c r="J100" s="43">
        <v>2035.1435721444632</v>
      </c>
      <c r="K100" s="43">
        <v>2037.9477926789868</v>
      </c>
      <c r="L100" s="43">
        <v>1947.1068111813054</v>
      </c>
      <c r="M100" s="43">
        <v>1943.660085918473</v>
      </c>
      <c r="N100" s="43">
        <v>1971.6665664117943</v>
      </c>
      <c r="O100" s="43">
        <v>2009.6389832458542</v>
      </c>
      <c r="P100" s="43">
        <v>2065.1435721444632</v>
      </c>
      <c r="Q100" s="43">
        <v>2084.9753758449269</v>
      </c>
      <c r="R100" s="43">
        <v>2100.7520132135105</v>
      </c>
    </row>
    <row r="101" spans="1:18">
      <c r="A101" s="31" t="s">
        <v>123</v>
      </c>
      <c r="B101" s="31" t="s">
        <v>26</v>
      </c>
      <c r="C101" s="43">
        <v>1443.9512385462531</v>
      </c>
      <c r="D101" s="43">
        <v>1452.5571703821738</v>
      </c>
      <c r="E101" s="43">
        <v>1452.3815734915574</v>
      </c>
      <c r="F101" s="43">
        <v>1418.6000447650206</v>
      </c>
      <c r="G101" s="43">
        <v>1390.1697098197164</v>
      </c>
      <c r="H101" s="43">
        <v>1375.3453067103328</v>
      </c>
      <c r="I101" s="43">
        <v>1339.1268354368694</v>
      </c>
      <c r="J101" s="43">
        <v>1320.1697098197164</v>
      </c>
      <c r="K101" s="43">
        <v>1311.5637779837957</v>
      </c>
      <c r="L101" s="43">
        <v>1204.5275112025711</v>
      </c>
      <c r="M101" s="43">
        <v>1209.5275112025711</v>
      </c>
      <c r="N101" s="43">
        <v>1209.5275112025711</v>
      </c>
      <c r="O101" s="43">
        <v>1241.9149717650284</v>
      </c>
      <c r="P101" s="43">
        <v>1276.9149717650284</v>
      </c>
      <c r="Q101" s="43">
        <v>1285.3453067103328</v>
      </c>
      <c r="R101" s="43">
        <v>1318.9512385462531</v>
      </c>
    </row>
    <row r="102" spans="1:18">
      <c r="A102" s="31" t="s">
        <v>124</v>
      </c>
      <c r="B102" s="31" t="s">
        <v>70</v>
      </c>
      <c r="C102" s="43">
        <v>3939.5959987983119</v>
      </c>
      <c r="D102" s="43">
        <v>3985.9308128346211</v>
      </c>
      <c r="E102" s="43">
        <v>3953.4925030205113</v>
      </c>
      <c r="F102" s="43">
        <v>3912.8110429077446</v>
      </c>
      <c r="G102" s="43">
        <v>3805.100518194999</v>
      </c>
      <c r="H102" s="43">
        <v>3748.905222086828</v>
      </c>
      <c r="I102" s="43">
        <v>3740.0195521022911</v>
      </c>
      <c r="J102" s="43">
        <v>3708.4852112833705</v>
      </c>
      <c r="K102" s="43">
        <v>3742.7661369401749</v>
      </c>
      <c r="L102" s="43">
        <v>3522.5594157653773</v>
      </c>
      <c r="M102" s="43">
        <v>3572.4849473212189</v>
      </c>
      <c r="N102" s="43">
        <v>3616.1728708512783</v>
      </c>
      <c r="O102" s="43">
        <v>3707.4829472036786</v>
      </c>
      <c r="P102" s="43">
        <v>3757.1296318100799</v>
      </c>
      <c r="Q102" s="43">
        <v>3792.8078102216127</v>
      </c>
      <c r="R102" s="43">
        <v>3811.5961470901248</v>
      </c>
    </row>
    <row r="103" spans="1:18">
      <c r="A103" s="31" t="s">
        <v>125</v>
      </c>
      <c r="B103" s="31" t="s">
        <v>61</v>
      </c>
      <c r="C103" s="43">
        <v>3426.5372284874047</v>
      </c>
      <c r="D103" s="43">
        <v>3443.9379685449308</v>
      </c>
      <c r="E103" s="43">
        <v>3423.4729705799327</v>
      </c>
      <c r="F103" s="43">
        <v>3419.3783038915149</v>
      </c>
      <c r="G103" s="43">
        <v>3387.405290474192</v>
      </c>
      <c r="H103" s="43">
        <v>3345.2301446702104</v>
      </c>
      <c r="I103" s="43">
        <v>3265.5910113493169</v>
      </c>
      <c r="J103" s="43">
        <v>3224.7886051563892</v>
      </c>
      <c r="K103" s="43">
        <v>3219.0185442703678</v>
      </c>
      <c r="L103" s="43">
        <v>2921.0943876970673</v>
      </c>
      <c r="M103" s="43">
        <v>2926.8607267324364</v>
      </c>
      <c r="N103" s="43">
        <v>2954.8382787293444</v>
      </c>
      <c r="O103" s="43">
        <v>3021.1750605317825</v>
      </c>
      <c r="P103" s="43">
        <v>3037.4101193828028</v>
      </c>
      <c r="Q103" s="43">
        <v>3057.9395689744242</v>
      </c>
      <c r="R103" s="43">
        <v>3136.6461886819075</v>
      </c>
    </row>
    <row r="105" spans="1:18">
      <c r="B105" s="35" t="s">
        <v>20</v>
      </c>
      <c r="C105" s="36">
        <v>44896</v>
      </c>
      <c r="D105" s="36">
        <v>44927</v>
      </c>
      <c r="E105" s="36">
        <v>44958</v>
      </c>
      <c r="F105" s="36">
        <v>44986</v>
      </c>
      <c r="G105" s="36">
        <v>45017</v>
      </c>
      <c r="H105" s="36">
        <v>45047</v>
      </c>
      <c r="I105" s="36">
        <v>45078</v>
      </c>
      <c r="J105" s="36">
        <v>45108</v>
      </c>
      <c r="K105" s="36">
        <v>45139</v>
      </c>
      <c r="L105" s="36">
        <v>45170</v>
      </c>
      <c r="M105" s="36">
        <v>45200</v>
      </c>
      <c r="N105" s="36">
        <v>45231</v>
      </c>
      <c r="O105" s="36">
        <v>45261</v>
      </c>
      <c r="P105" s="36">
        <v>45292</v>
      </c>
      <c r="Q105" s="36">
        <v>45323</v>
      </c>
      <c r="R105" s="36">
        <v>45352</v>
      </c>
    </row>
    <row r="106" spans="1:18">
      <c r="B106" s="31" t="s">
        <v>126</v>
      </c>
      <c r="C106" s="37">
        <v>247434.9315274999</v>
      </c>
      <c r="D106" s="37">
        <v>248639.92997299993</v>
      </c>
      <c r="E106" s="37">
        <v>246224.92997450009</v>
      </c>
      <c r="F106" s="37">
        <v>244704.93152700004</v>
      </c>
      <c r="G106" s="37">
        <v>240684.92842399995</v>
      </c>
      <c r="H106" s="37">
        <v>237844.92842699992</v>
      </c>
      <c r="I106" s="37">
        <v>233645.00000000003</v>
      </c>
      <c r="J106" s="37">
        <v>232415.00000000003</v>
      </c>
      <c r="K106" s="37">
        <v>234130.00000000003</v>
      </c>
      <c r="L106" s="37">
        <v>218340.00000000003</v>
      </c>
      <c r="M106" s="37">
        <v>220240.00000000006</v>
      </c>
      <c r="N106" s="37">
        <v>222645</v>
      </c>
      <c r="O106" s="37">
        <v>226140.00000000003</v>
      </c>
      <c r="P106" s="37">
        <v>228834.99999999997</v>
      </c>
      <c r="Q106" s="37">
        <v>229865</v>
      </c>
      <c r="R106" s="37">
        <v>233335</v>
      </c>
    </row>
    <row r="107" spans="1:18">
      <c r="B107" s="31" t="s">
        <v>24</v>
      </c>
      <c r="C107" s="37">
        <v>30535.657221726433</v>
      </c>
      <c r="D107" s="37">
        <v>30717.571097360789</v>
      </c>
      <c r="E107" s="37">
        <v>30429.200151445621</v>
      </c>
      <c r="F107" s="37">
        <v>30297.800667142918</v>
      </c>
      <c r="G107" s="37">
        <v>29868.889221943373</v>
      </c>
      <c r="H107" s="37">
        <v>29564.39011258553</v>
      </c>
      <c r="I107" s="37">
        <v>28748.297712695512</v>
      </c>
      <c r="J107" s="37">
        <v>28630.131788424995</v>
      </c>
      <c r="K107" s="37">
        <v>28800.161216126024</v>
      </c>
      <c r="L107" s="37">
        <v>27348.544231000622</v>
      </c>
      <c r="M107" s="37">
        <v>27600.562849448794</v>
      </c>
      <c r="N107" s="37">
        <v>28011.271641092146</v>
      </c>
      <c r="O107" s="37">
        <v>28462.313150638278</v>
      </c>
      <c r="P107" s="37">
        <v>28827.888196605323</v>
      </c>
      <c r="Q107" s="37">
        <v>29009.288213690659</v>
      </c>
      <c r="R107" s="37">
        <v>29712.404949013693</v>
      </c>
    </row>
    <row r="108" spans="1:18">
      <c r="B108" s="31" t="s">
        <v>61</v>
      </c>
      <c r="C108" s="37">
        <v>11082.413011249673</v>
      </c>
      <c r="D108" s="37">
        <v>11143.216621609836</v>
      </c>
      <c r="E108" s="37">
        <v>10993.216621609838</v>
      </c>
      <c r="F108" s="37">
        <v>10946.118426789919</v>
      </c>
      <c r="G108" s="37">
        <v>10817.413011249671</v>
      </c>
      <c r="H108" s="37">
        <v>10707.903985349261</v>
      </c>
      <c r="I108" s="37">
        <v>10454.198569809017</v>
      </c>
      <c r="J108" s="37">
        <v>10389.198569809017</v>
      </c>
      <c r="K108" s="37">
        <v>10411.296764628936</v>
      </c>
      <c r="L108" s="37">
        <v>9468.5732972878686</v>
      </c>
      <c r="M108" s="37">
        <v>9521.4751024679517</v>
      </c>
      <c r="N108" s="37">
        <v>9635.9841283683618</v>
      </c>
      <c r="O108" s="37">
        <v>9785.98412836836</v>
      </c>
      <c r="P108" s="37">
        <v>9868.8859335484431</v>
      </c>
      <c r="Q108" s="37">
        <v>9923.0823231882787</v>
      </c>
      <c r="R108" s="37">
        <v>10107.591349088689</v>
      </c>
    </row>
    <row r="109" spans="1:18">
      <c r="B109" s="31" t="s">
        <v>30</v>
      </c>
      <c r="C109" s="37">
        <v>18017.746505396743</v>
      </c>
      <c r="D109" s="37">
        <v>18313.03244847442</v>
      </c>
      <c r="E109" s="37">
        <v>18250.232170496907</v>
      </c>
      <c r="F109" s="37">
        <v>18120.651120958497</v>
      </c>
      <c r="G109" s="37">
        <v>17796.809644643687</v>
      </c>
      <c r="H109" s="37">
        <v>17533.103351752052</v>
      </c>
      <c r="I109" s="37">
        <v>17146.670418410744</v>
      </c>
      <c r="J109" s="37">
        <v>17045.522176876904</v>
      </c>
      <c r="K109" s="37">
        <v>17173.903904108982</v>
      </c>
      <c r="L109" s="37">
        <v>16593.386428991365</v>
      </c>
      <c r="M109" s="37">
        <v>16878.547164173502</v>
      </c>
      <c r="N109" s="37">
        <v>17038.818666239076</v>
      </c>
      <c r="O109" s="37">
        <v>17475.843647241174</v>
      </c>
      <c r="P109" s="37">
        <v>17654.243126743841</v>
      </c>
      <c r="Q109" s="37">
        <v>17761.004382423311</v>
      </c>
      <c r="R109" s="37">
        <v>18068.029363425409</v>
      </c>
    </row>
    <row r="110" spans="1:18">
      <c r="B110" s="31" t="s">
        <v>46</v>
      </c>
      <c r="C110" s="37">
        <v>25354.08897625743</v>
      </c>
      <c r="D110" s="37">
        <v>25488.28536589726</v>
      </c>
      <c r="E110" s="37">
        <v>25124.256405079544</v>
      </c>
      <c r="F110" s="37">
        <v>25001.354599899463</v>
      </c>
      <c r="G110" s="37">
        <v>24622.050361833804</v>
      </c>
      <c r="H110" s="37">
        <v>24291.559387734211</v>
      </c>
      <c r="I110" s="37">
        <v>23902.255149668556</v>
      </c>
      <c r="J110" s="37">
        <v>23689.245496062649</v>
      </c>
      <c r="K110" s="37">
        <v>23822.14730124273</v>
      </c>
      <c r="L110" s="37">
        <v>21879.822500554266</v>
      </c>
      <c r="M110" s="37">
        <v>21914.930348980088</v>
      </c>
      <c r="N110" s="37">
        <v>22185.421323079678</v>
      </c>
      <c r="O110" s="37">
        <v>22501.44063029149</v>
      </c>
      <c r="P110" s="37">
        <v>22796.548478717319</v>
      </c>
      <c r="Q110" s="37">
        <v>22925.361742683384</v>
      </c>
      <c r="R110" s="37">
        <v>23096.872023994787</v>
      </c>
    </row>
    <row r="111" spans="1:18">
      <c r="B111" s="31" t="s">
        <v>70</v>
      </c>
      <c r="C111" s="37">
        <v>13940.457934329314</v>
      </c>
      <c r="D111" s="37">
        <v>13999.952198274612</v>
      </c>
      <c r="E111" s="37">
        <v>13864.007472037585</v>
      </c>
      <c r="F111" s="37">
        <v>13715.391188456941</v>
      </c>
      <c r="G111" s="37">
        <v>13515.391188456941</v>
      </c>
      <c r="H111" s="37">
        <v>13293.158621295657</v>
      </c>
      <c r="I111" s="37">
        <v>13189.542337715015</v>
      </c>
      <c r="J111" s="37">
        <v>13178.158621295657</v>
      </c>
      <c r="K111" s="37">
        <v>13292.71963111333</v>
      </c>
      <c r="L111" s="37">
        <v>12296.52766568418</v>
      </c>
      <c r="M111" s="37">
        <v>12395.582939447148</v>
      </c>
      <c r="N111" s="37">
        <v>12535.516193574775</v>
      </c>
      <c r="O111" s="37">
        <v>12797.338900176461</v>
      </c>
      <c r="P111" s="37">
        <v>12925.955183757102</v>
      </c>
      <c r="Q111" s="37">
        <v>13065.516193574775</v>
      </c>
      <c r="R111" s="37">
        <v>13189.161606778147</v>
      </c>
    </row>
    <row r="112" spans="1:18">
      <c r="B112" s="31" t="s">
        <v>28</v>
      </c>
      <c r="C112" s="37">
        <v>30503.498012492906</v>
      </c>
      <c r="D112" s="37">
        <v>30563.498012492899</v>
      </c>
      <c r="E112" s="37">
        <v>30257.526973310618</v>
      </c>
      <c r="F112" s="37">
        <v>29942.526973310625</v>
      </c>
      <c r="G112" s="37">
        <v>29405.536626916524</v>
      </c>
      <c r="H112" s="37">
        <v>29035.536626916524</v>
      </c>
      <c r="I112" s="37">
        <v>28508.546280522431</v>
      </c>
      <c r="J112" s="37">
        <v>28371.555934128337</v>
      </c>
      <c r="K112" s="37">
        <v>28656.555934128337</v>
      </c>
      <c r="L112" s="37">
        <v>26561.604202157865</v>
      </c>
      <c r="M112" s="37">
        <v>26828.594548551959</v>
      </c>
      <c r="N112" s="37">
        <v>27008.594548551955</v>
      </c>
      <c r="O112" s="37">
        <v>27357.57524134015</v>
      </c>
      <c r="P112" s="37">
        <v>27649.565587734243</v>
      </c>
      <c r="Q112" s="37">
        <v>27621.555934128337</v>
      </c>
      <c r="R112" s="37">
        <v>27890.536626916528</v>
      </c>
    </row>
    <row r="113" spans="2:18">
      <c r="B113" s="31" t="s">
        <v>34</v>
      </c>
      <c r="C113" s="37">
        <v>21516.050244242848</v>
      </c>
      <c r="D113" s="37">
        <v>21589.094556873693</v>
      </c>
      <c r="E113" s="37">
        <v>21505.183182135377</v>
      </c>
      <c r="F113" s="37">
        <v>21352.138869504539</v>
      </c>
      <c r="G113" s="37">
        <v>21011.271807397068</v>
      </c>
      <c r="H113" s="37">
        <v>20893.227494766223</v>
      </c>
      <c r="I113" s="37">
        <v>20731.271807397068</v>
      </c>
      <c r="J113" s="37">
        <v>20668.227494766223</v>
      </c>
      <c r="K113" s="37">
        <v>20813.227494766223</v>
      </c>
      <c r="L113" s="37">
        <v>18939.316120027914</v>
      </c>
      <c r="M113" s="37">
        <v>19026.271807397068</v>
      </c>
      <c r="N113" s="37">
        <v>19236.271807397068</v>
      </c>
      <c r="O113" s="37">
        <v>19468.227494766226</v>
      </c>
      <c r="P113" s="37">
        <v>19641.271807397072</v>
      </c>
      <c r="Q113" s="37">
        <v>19755.183182135381</v>
      </c>
      <c r="R113" s="37">
        <v>19987.138869504535</v>
      </c>
    </row>
    <row r="114" spans="2:18">
      <c r="B114" s="31" t="s">
        <v>39</v>
      </c>
      <c r="C114" s="37">
        <v>11850.706095641593</v>
      </c>
      <c r="D114" s="37">
        <v>11911.348449540306</v>
      </c>
      <c r="E114" s="37">
        <v>11768.354451809022</v>
      </c>
      <c r="F114" s="37">
        <v>11727.687508293371</v>
      </c>
      <c r="G114" s="37">
        <v>11472.788589681877</v>
      </c>
      <c r="H114" s="37">
        <v>11345.620441851061</v>
      </c>
      <c r="I114" s="37">
        <v>11264.906112285636</v>
      </c>
      <c r="J114" s="37">
        <v>11176.782092595422</v>
      </c>
      <c r="K114" s="37">
        <v>11323.87921416411</v>
      </c>
      <c r="L114" s="37">
        <v>10404.199043440727</v>
      </c>
      <c r="M114" s="37">
        <v>10556.508545437056</v>
      </c>
      <c r="N114" s="37">
        <v>10660.613597901294</v>
      </c>
      <c r="O114" s="37">
        <v>10859.930423468006</v>
      </c>
      <c r="P114" s="37">
        <v>11070.379952541141</v>
      </c>
      <c r="Q114" s="37">
        <v>11162.254827587372</v>
      </c>
      <c r="R114" s="37">
        <v>11469.531769161958</v>
      </c>
    </row>
    <row r="115" spans="2:18">
      <c r="B115" s="31" t="s">
        <v>54</v>
      </c>
      <c r="C115" s="37">
        <v>9406.3955180368794</v>
      </c>
      <c r="D115" s="37">
        <v>9428.2194319045484</v>
      </c>
      <c r="E115" s="37">
        <v>9288.4831614280811</v>
      </c>
      <c r="F115" s="37">
        <v>9246.8998427280039</v>
      </c>
      <c r="G115" s="37">
        <v>9048.2161951944654</v>
      </c>
      <c r="H115" s="37">
        <v>8895.0958265061909</v>
      </c>
      <c r="I115" s="37">
        <v>8668.8242509074917</v>
      </c>
      <c r="J115" s="37">
        <v>8585.7032236172963</v>
      </c>
      <c r="K115" s="37">
        <v>8670.5934434453648</v>
      </c>
      <c r="L115" s="37">
        <v>8295.592851736199</v>
      </c>
      <c r="M115" s="37">
        <v>8507.7694206333708</v>
      </c>
      <c r="N115" s="37">
        <v>8601.9614951626463</v>
      </c>
      <c r="O115" s="37">
        <v>8789.6489850523376</v>
      </c>
      <c r="P115" s="37">
        <v>8975.6440137446916</v>
      </c>
      <c r="Q115" s="37">
        <v>9100.5672824041576</v>
      </c>
      <c r="R115" s="37">
        <v>9204.8902441459304</v>
      </c>
    </row>
    <row r="116" spans="2:18">
      <c r="B116" s="31" t="s">
        <v>22</v>
      </c>
      <c r="C116" s="37">
        <v>18257.3559129645</v>
      </c>
      <c r="D116" s="37">
        <v>18253.433619969001</v>
      </c>
      <c r="E116" s="37">
        <v>18077.081601415601</v>
      </c>
      <c r="F116" s="37">
        <v>17900.301510937061</v>
      </c>
      <c r="G116" s="37">
        <v>17645.99297615391</v>
      </c>
      <c r="H116" s="37">
        <v>17478.861691894141</v>
      </c>
      <c r="I116" s="37">
        <v>17305.641782372681</v>
      </c>
      <c r="J116" s="37">
        <v>17289.037288784759</v>
      </c>
      <c r="K116" s="37">
        <v>17459.476278967082</v>
      </c>
      <c r="L116" s="37">
        <v>16124.090037179434</v>
      </c>
      <c r="M116" s="37">
        <v>16216.695359627951</v>
      </c>
      <c r="N116" s="37">
        <v>16345.378389080965</v>
      </c>
      <c r="O116" s="37">
        <v>16587.808114638869</v>
      </c>
      <c r="P116" s="37">
        <v>16714.763802008023</v>
      </c>
      <c r="Q116" s="37">
        <v>16741.467014342656</v>
      </c>
      <c r="R116" s="37">
        <v>16943.633346608844</v>
      </c>
    </row>
    <row r="117" spans="2:18">
      <c r="B117" s="31" t="s">
        <v>26</v>
      </c>
      <c r="C117" s="37">
        <v>35929.665713490918</v>
      </c>
      <c r="D117" s="37">
        <v>36091.973884126826</v>
      </c>
      <c r="E117" s="37">
        <v>35741.789673644314</v>
      </c>
      <c r="F117" s="37">
        <v>35704.490632694178</v>
      </c>
      <c r="G117" s="37">
        <v>35054.034001938169</v>
      </c>
      <c r="H117" s="37">
        <v>34746.200099785317</v>
      </c>
      <c r="I117" s="37">
        <v>34191.807666806082</v>
      </c>
      <c r="J117" s="37">
        <v>34043.816405951016</v>
      </c>
      <c r="K117" s="37">
        <v>34198.460323524727</v>
      </c>
      <c r="L117" s="37">
        <v>32081.72999778498</v>
      </c>
      <c r="M117" s="37">
        <v>32272.261578737893</v>
      </c>
      <c r="N117" s="37">
        <v>32580.61265945671</v>
      </c>
      <c r="O117" s="37">
        <v>32979.73729139541</v>
      </c>
      <c r="P117" s="37">
        <v>33337.629992681388</v>
      </c>
      <c r="Q117" s="37">
        <v>33376.257037644551</v>
      </c>
      <c r="R117" s="37">
        <v>33839.368517250063</v>
      </c>
    </row>
    <row r="118" spans="2:18">
      <c r="B118" s="31" t="s">
        <v>32</v>
      </c>
      <c r="C118" s="37">
        <v>21040.896381670766</v>
      </c>
      <c r="D118" s="37">
        <v>21140.30428647581</v>
      </c>
      <c r="E118" s="37">
        <v>20925.598110087489</v>
      </c>
      <c r="F118" s="37">
        <v>20749.570186284487</v>
      </c>
      <c r="G118" s="37">
        <v>20426.534798590503</v>
      </c>
      <c r="H118" s="37">
        <v>20060.270786563826</v>
      </c>
      <c r="I118" s="37">
        <v>19533.037911409767</v>
      </c>
      <c r="J118" s="37">
        <v>19347.62090768772</v>
      </c>
      <c r="K118" s="37">
        <v>19507.578493784149</v>
      </c>
      <c r="L118" s="37">
        <v>18346.613624154579</v>
      </c>
      <c r="M118" s="37">
        <v>18520.80033509721</v>
      </c>
      <c r="N118" s="37">
        <v>18804.555550095305</v>
      </c>
      <c r="O118" s="37">
        <v>19074.151992623236</v>
      </c>
      <c r="P118" s="37">
        <v>19372.223924521422</v>
      </c>
      <c r="Q118" s="37">
        <v>19423.461866197144</v>
      </c>
      <c r="R118" s="37">
        <v>19825.841334111406</v>
      </c>
    </row>
  </sheetData>
  <hyperlinks>
    <hyperlink ref="B4" r:id="rId1" xr:uid="{01E5E330-3623-48B4-A4AB-A0DD53F3240E}"/>
    <hyperlink ref="B5" r:id="rId2" xr:uid="{83D962F3-B381-4A41-A8A1-DC374C490F78}"/>
  </hyperlinks>
  <pageMargins left="0.7" right="0.7" top="0.75" bottom="0.75" header="0.3" footer="0.3"/>
  <pageSetup paperSize="9" orientation="portrait"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F7BE3-022B-4500-8C9B-E1ACF99ED180}">
  <sheetPr>
    <tabColor theme="6"/>
  </sheetPr>
  <dimension ref="A1:R118"/>
  <sheetViews>
    <sheetView topLeftCell="A105" workbookViewId="0">
      <selection activeCell="K118" sqref="K118"/>
    </sheetView>
  </sheetViews>
  <sheetFormatPr defaultRowHeight="12.75"/>
  <cols>
    <col min="1" max="1" width="21.42578125" style="31" customWidth="1"/>
    <col min="2" max="2" width="24.5703125" style="31" customWidth="1"/>
    <col min="3" max="6" width="9.140625" style="31" customWidth="1"/>
    <col min="7" max="16384" width="9.140625" style="31"/>
  </cols>
  <sheetData>
    <row r="1" spans="1:18" ht="15.75">
      <c r="A1" s="30" t="s">
        <v>175</v>
      </c>
    </row>
    <row r="2" spans="1:18">
      <c r="A2" s="31" t="s">
        <v>164</v>
      </c>
    </row>
    <row r="3" spans="1:18">
      <c r="B3" s="40"/>
    </row>
    <row r="4" spans="1:18">
      <c r="A4" s="32" t="s">
        <v>14</v>
      </c>
      <c r="B4" s="41" t="s">
        <v>134</v>
      </c>
    </row>
    <row r="5" spans="1:18">
      <c r="A5" s="33" t="s">
        <v>15</v>
      </c>
      <c r="B5" s="38" t="s">
        <v>140</v>
      </c>
    </row>
    <row r="6" spans="1:18">
      <c r="A6" s="33"/>
      <c r="B6" s="31" t="s">
        <v>141</v>
      </c>
    </row>
    <row r="7" spans="1:18">
      <c r="A7" s="33"/>
      <c r="B7" s="31" t="s">
        <v>143</v>
      </c>
    </row>
    <row r="8" spans="1:18">
      <c r="A8" s="33"/>
      <c r="B8" s="31" t="s">
        <v>144</v>
      </c>
    </row>
    <row r="10" spans="1:18">
      <c r="A10" s="35" t="s">
        <v>130</v>
      </c>
      <c r="B10" s="35" t="s">
        <v>20</v>
      </c>
      <c r="C10" s="36">
        <v>44896</v>
      </c>
      <c r="D10" s="36">
        <v>44927</v>
      </c>
      <c r="E10" s="36">
        <v>44958</v>
      </c>
      <c r="F10" s="36">
        <v>44986</v>
      </c>
      <c r="G10" s="36">
        <v>45017</v>
      </c>
      <c r="H10" s="36">
        <v>45047</v>
      </c>
      <c r="I10" s="36">
        <v>45078</v>
      </c>
      <c r="J10" s="36">
        <v>45108</v>
      </c>
      <c r="K10" s="36">
        <v>45139</v>
      </c>
      <c r="L10" s="36">
        <v>45170</v>
      </c>
      <c r="M10" s="36">
        <v>45200</v>
      </c>
      <c r="N10" s="36">
        <v>45231</v>
      </c>
      <c r="O10" s="36">
        <v>45261</v>
      </c>
      <c r="P10" s="36">
        <v>45292</v>
      </c>
      <c r="Q10" s="36">
        <v>45323</v>
      </c>
      <c r="R10" s="36">
        <v>45352</v>
      </c>
    </row>
    <row r="11" spans="1:18">
      <c r="A11" s="31" t="s">
        <v>21</v>
      </c>
      <c r="B11" s="31" t="s">
        <v>22</v>
      </c>
      <c r="C11" s="43">
        <v>341.23160209778382</v>
      </c>
      <c r="D11" s="43">
        <v>351.05565894095753</v>
      </c>
      <c r="E11" s="43">
        <v>330.87971578413129</v>
      </c>
      <c r="F11" s="43">
        <v>325.703772627305</v>
      </c>
      <c r="G11" s="43">
        <v>310.703772627305</v>
      </c>
      <c r="H11" s="43">
        <v>301.05565894095753</v>
      </c>
      <c r="I11" s="43">
        <v>296.05565894095753</v>
      </c>
      <c r="J11" s="43">
        <v>286.05565894095753</v>
      </c>
      <c r="K11" s="43">
        <v>286.05565894095753</v>
      </c>
      <c r="L11" s="43">
        <v>291.05565894095753</v>
      </c>
      <c r="M11" s="43">
        <v>296.05565894095753</v>
      </c>
      <c r="N11" s="43">
        <v>311.05565894095753</v>
      </c>
      <c r="O11" s="43">
        <v>301.05565894095753</v>
      </c>
      <c r="P11" s="43">
        <v>286.05565894095753</v>
      </c>
      <c r="Q11" s="43">
        <v>306.05565894095753</v>
      </c>
      <c r="R11" s="43">
        <v>331.23160209778382</v>
      </c>
    </row>
    <row r="12" spans="1:18">
      <c r="A12" s="31" t="s">
        <v>23</v>
      </c>
      <c r="B12" s="31" t="s">
        <v>24</v>
      </c>
      <c r="C12" s="43">
        <v>267.28453380851494</v>
      </c>
      <c r="D12" s="43">
        <v>273.9236050807578</v>
      </c>
      <c r="E12" s="43">
        <v>265.32109052307976</v>
      </c>
      <c r="F12" s="43">
        <v>269.24583218554363</v>
      </c>
      <c r="G12" s="43">
        <v>250.94352414744168</v>
      </c>
      <c r="H12" s="43">
        <v>233.14640835439127</v>
      </c>
      <c r="I12" s="43">
        <v>241.543325541515</v>
      </c>
      <c r="J12" s="43">
        <v>224.72685893697891</v>
      </c>
      <c r="K12" s="43">
        <v>226.543325541515</v>
      </c>
      <c r="L12" s="43">
        <v>225.88490345778649</v>
      </c>
      <c r="M12" s="43">
        <v>229.34044133456544</v>
      </c>
      <c r="N12" s="43">
        <v>259.09885550464458</v>
      </c>
      <c r="O12" s="43">
        <v>270.72610381113714</v>
      </c>
      <c r="P12" s="43">
        <v>269.84006377164457</v>
      </c>
      <c r="Q12" s="43">
        <v>269.18164168791606</v>
      </c>
      <c r="R12" s="43">
        <v>281.88414833194474</v>
      </c>
    </row>
    <row r="13" spans="1:18">
      <c r="A13" s="31" t="s">
        <v>25</v>
      </c>
      <c r="B13" s="31" t="s">
        <v>26</v>
      </c>
      <c r="C13" s="43">
        <v>119.96808210940711</v>
      </c>
      <c r="D13" s="43">
        <v>135.61378310663906</v>
      </c>
      <c r="E13" s="43">
        <v>125.79619695553082</v>
      </c>
      <c r="F13" s="43">
        <v>121.43833896536117</v>
      </c>
      <c r="G13" s="43">
        <v>115.61200361293827</v>
      </c>
      <c r="H13" s="43">
        <v>122.81135250439516</v>
      </c>
      <c r="I13" s="43">
        <v>130.28374395936368</v>
      </c>
      <c r="J13" s="43">
        <v>110.46615780825545</v>
      </c>
      <c r="K13" s="43">
        <v>120.82705104597785</v>
      </c>
      <c r="L13" s="43">
        <v>115.28374395936369</v>
      </c>
      <c r="M13" s="43">
        <v>120.82705104597785</v>
      </c>
      <c r="N13" s="43">
        <v>140.00071569355495</v>
      </c>
      <c r="O13" s="43">
        <v>148.44865940562613</v>
      </c>
      <c r="P13" s="43">
        <v>154.16196839323914</v>
      </c>
      <c r="Q13" s="43">
        <v>149.70527547985333</v>
      </c>
      <c r="R13" s="43">
        <v>165.71402468116801</v>
      </c>
    </row>
    <row r="14" spans="1:18">
      <c r="A14" s="31" t="s">
        <v>27</v>
      </c>
      <c r="B14" s="31" t="s">
        <v>28</v>
      </c>
      <c r="C14" s="43">
        <v>180.49908255547959</v>
      </c>
      <c r="D14" s="43">
        <v>175.49908255547959</v>
      </c>
      <c r="E14" s="43">
        <v>190.49908255547959</v>
      </c>
      <c r="F14" s="43">
        <v>180.49908255547959</v>
      </c>
      <c r="G14" s="43">
        <v>190.49908255547959</v>
      </c>
      <c r="H14" s="43">
        <v>180.49908255547959</v>
      </c>
      <c r="I14" s="43">
        <v>180.49908255547959</v>
      </c>
      <c r="J14" s="43">
        <v>175.49908255547959</v>
      </c>
      <c r="K14" s="43">
        <v>169.80153729278939</v>
      </c>
      <c r="L14" s="43">
        <v>183.78834616172006</v>
      </c>
      <c r="M14" s="43">
        <v>193.78834616172006</v>
      </c>
      <c r="N14" s="43">
        <v>213.78834616172009</v>
      </c>
      <c r="O14" s="43">
        <v>220.49908255547959</v>
      </c>
      <c r="P14" s="43">
        <v>220.49908255547959</v>
      </c>
      <c r="Q14" s="43">
        <v>214.80153729278939</v>
      </c>
      <c r="R14" s="43">
        <v>227.39325563633963</v>
      </c>
    </row>
    <row r="15" spans="1:18">
      <c r="A15" s="31" t="s">
        <v>29</v>
      </c>
      <c r="B15" s="31" t="s">
        <v>30</v>
      </c>
      <c r="C15" s="43">
        <v>92.15809888529455</v>
      </c>
      <c r="D15" s="43">
        <v>87.15809888529455</v>
      </c>
      <c r="E15" s="43">
        <v>88.951020785342166</v>
      </c>
      <c r="F15" s="43">
        <v>95.741677899573773</v>
      </c>
      <c r="G15" s="43">
        <v>98.948755999526185</v>
      </c>
      <c r="H15" s="43">
        <v>93.948755999526185</v>
      </c>
      <c r="I15" s="43">
        <v>78.712351582995069</v>
      </c>
      <c r="J15" s="43">
        <v>83.572874045813904</v>
      </c>
      <c r="K15" s="43">
        <v>73.712351582995069</v>
      </c>
      <c r="L15" s="43">
        <v>73.712351582995069</v>
      </c>
      <c r="M15" s="43">
        <v>73.712351582995069</v>
      </c>
      <c r="N15" s="43">
        <v>78.712351582995069</v>
      </c>
      <c r="O15" s="43">
        <v>102.93018223021943</v>
      </c>
      <c r="P15" s="43">
        <v>97.93018223021943</v>
      </c>
      <c r="Q15" s="43">
        <v>102.93018223021943</v>
      </c>
      <c r="R15" s="43">
        <v>113.7100867971791</v>
      </c>
    </row>
    <row r="16" spans="1:18">
      <c r="A16" s="31" t="s">
        <v>31</v>
      </c>
      <c r="B16" s="31" t="s">
        <v>32</v>
      </c>
      <c r="C16" s="43">
        <v>269.7877882464955</v>
      </c>
      <c r="D16" s="43">
        <v>286.03216968054238</v>
      </c>
      <c r="E16" s="43">
        <v>289.49400262919426</v>
      </c>
      <c r="F16" s="43">
        <v>287.06734470783408</v>
      </c>
      <c r="G16" s="43">
        <v>283.68470479245764</v>
      </c>
      <c r="H16" s="43">
        <v>272.44433895178685</v>
      </c>
      <c r="I16" s="43">
        <v>282.03830003115536</v>
      </c>
      <c r="J16" s="43">
        <v>263.69091876995583</v>
      </c>
      <c r="K16" s="43">
        <v>262.00925535447669</v>
      </c>
      <c r="L16" s="43">
        <v>284.64838062699056</v>
      </c>
      <c r="M16" s="43">
        <v>276.0415305688835</v>
      </c>
      <c r="N16" s="43">
        <v>311.45350609221589</v>
      </c>
      <c r="O16" s="43">
        <v>316.59692930509675</v>
      </c>
      <c r="P16" s="43">
        <v>290.35095397447571</v>
      </c>
      <c r="Q16" s="43">
        <v>296.98394889637666</v>
      </c>
      <c r="R16" s="43">
        <v>332.12335651588154</v>
      </c>
    </row>
    <row r="17" spans="1:18">
      <c r="A17" s="31" t="s">
        <v>33</v>
      </c>
      <c r="B17" s="31" t="s">
        <v>34</v>
      </c>
      <c r="C17" s="43">
        <v>630.96935620643296</v>
      </c>
      <c r="D17" s="43">
        <v>634.05967895009974</v>
      </c>
      <c r="E17" s="43">
        <v>659.05967895009974</v>
      </c>
      <c r="F17" s="43">
        <v>683.73873564227529</v>
      </c>
      <c r="G17" s="43">
        <v>669.31598597814627</v>
      </c>
      <c r="H17" s="43">
        <v>683.73873564227529</v>
      </c>
      <c r="I17" s="43">
        <v>673.41779233445084</v>
      </c>
      <c r="J17" s="43">
        <v>668.41779233445084</v>
      </c>
      <c r="K17" s="43">
        <v>658.41779233445084</v>
      </c>
      <c r="L17" s="43">
        <v>664.17296891904209</v>
      </c>
      <c r="M17" s="43">
        <v>679.17296891904209</v>
      </c>
      <c r="N17" s="43">
        <v>694.17296891904209</v>
      </c>
      <c r="O17" s="43">
        <v>704.17296891904209</v>
      </c>
      <c r="P17" s="43">
        <v>721.08264617537532</v>
      </c>
      <c r="Q17" s="43">
        <v>729.42927594708863</v>
      </c>
      <c r="R17" s="43">
        <v>725.44075955972642</v>
      </c>
    </row>
    <row r="18" spans="1:18">
      <c r="A18" s="31" t="s">
        <v>35</v>
      </c>
      <c r="B18" s="31" t="s">
        <v>34</v>
      </c>
      <c r="C18" s="43">
        <v>290</v>
      </c>
      <c r="D18" s="43">
        <v>290</v>
      </c>
      <c r="E18" s="43">
        <v>285</v>
      </c>
      <c r="F18" s="43">
        <v>295</v>
      </c>
      <c r="G18" s="43">
        <v>295</v>
      </c>
      <c r="H18" s="43">
        <v>290</v>
      </c>
      <c r="I18" s="43">
        <v>295</v>
      </c>
      <c r="J18" s="43">
        <v>285</v>
      </c>
      <c r="K18" s="43">
        <v>285</v>
      </c>
      <c r="L18" s="43">
        <v>295</v>
      </c>
      <c r="M18" s="43">
        <v>285</v>
      </c>
      <c r="N18" s="43">
        <v>305</v>
      </c>
      <c r="O18" s="43">
        <v>295</v>
      </c>
      <c r="P18" s="43">
        <v>295</v>
      </c>
      <c r="Q18" s="43">
        <v>300</v>
      </c>
      <c r="R18" s="43">
        <v>325</v>
      </c>
    </row>
    <row r="19" spans="1:18">
      <c r="A19" s="31" t="s">
        <v>36</v>
      </c>
      <c r="B19" s="31" t="s">
        <v>22</v>
      </c>
      <c r="C19" s="43">
        <v>248.68302945301542</v>
      </c>
      <c r="D19" s="43">
        <v>268.68302945301542</v>
      </c>
      <c r="E19" s="43">
        <v>254.12201963534363</v>
      </c>
      <c r="F19" s="43">
        <v>273.68302945301542</v>
      </c>
      <c r="G19" s="43">
        <v>273.24403927068727</v>
      </c>
      <c r="H19" s="43">
        <v>262.80504908835906</v>
      </c>
      <c r="I19" s="43">
        <v>273.24403927068727</v>
      </c>
      <c r="J19" s="43">
        <v>268.24403927068727</v>
      </c>
      <c r="K19" s="43">
        <v>268.24403927068727</v>
      </c>
      <c r="L19" s="43">
        <v>288.24403927068727</v>
      </c>
      <c r="M19" s="43">
        <v>268.24403927068727</v>
      </c>
      <c r="N19" s="43">
        <v>278.24403927068727</v>
      </c>
      <c r="O19" s="43">
        <v>278.24403927068727</v>
      </c>
      <c r="P19" s="43">
        <v>303.24403927068727</v>
      </c>
      <c r="Q19" s="43">
        <v>283.24403927068727</v>
      </c>
      <c r="R19" s="43">
        <v>293.24403927068727</v>
      </c>
    </row>
    <row r="20" spans="1:18">
      <c r="A20" s="31" t="s">
        <v>37</v>
      </c>
      <c r="B20" s="31" t="s">
        <v>24</v>
      </c>
      <c r="C20" s="43">
        <v>282.52614719983757</v>
      </c>
      <c r="D20" s="43">
        <v>297.12147732526159</v>
      </c>
      <c r="E20" s="43">
        <v>298.8895121951096</v>
      </c>
      <c r="F20" s="43">
        <v>264.69885194426161</v>
      </c>
      <c r="G20" s="43">
        <v>263.33636287418557</v>
      </c>
      <c r="H20" s="43">
        <v>274.8786724924849</v>
      </c>
      <c r="I20" s="43">
        <v>270.84966968741361</v>
      </c>
      <c r="J20" s="43">
        <v>265.06503493185443</v>
      </c>
      <c r="K20" s="43">
        <v>255.06503493185437</v>
      </c>
      <c r="L20" s="43">
        <v>260.46970480643046</v>
      </c>
      <c r="M20" s="43">
        <v>275.06503493185443</v>
      </c>
      <c r="N20" s="43">
        <v>288.27392534095418</v>
      </c>
      <c r="O20" s="43">
        <v>302.6425311287058</v>
      </c>
      <c r="P20" s="43">
        <v>280.24298046875811</v>
      </c>
      <c r="Q20" s="43">
        <v>269.45922163839492</v>
      </c>
      <c r="R20" s="43">
        <v>292.26431809811464</v>
      </c>
    </row>
    <row r="21" spans="1:18">
      <c r="A21" s="31" t="s">
        <v>38</v>
      </c>
      <c r="B21" s="31" t="s">
        <v>39</v>
      </c>
      <c r="C21" s="43">
        <v>130</v>
      </c>
      <c r="D21" s="43">
        <v>125</v>
      </c>
      <c r="E21" s="43">
        <v>135</v>
      </c>
      <c r="F21" s="43">
        <v>135</v>
      </c>
      <c r="G21" s="43">
        <v>130</v>
      </c>
      <c r="H21" s="43">
        <v>125</v>
      </c>
      <c r="I21" s="43">
        <v>125</v>
      </c>
      <c r="J21" s="43">
        <v>135</v>
      </c>
      <c r="K21" s="43">
        <v>125</v>
      </c>
      <c r="L21" s="43">
        <v>125</v>
      </c>
      <c r="M21" s="43">
        <v>125</v>
      </c>
      <c r="N21" s="43">
        <v>130</v>
      </c>
      <c r="O21" s="43">
        <v>140</v>
      </c>
      <c r="P21" s="43">
        <v>140</v>
      </c>
      <c r="Q21" s="43">
        <v>140</v>
      </c>
      <c r="R21" s="43">
        <v>140</v>
      </c>
    </row>
    <row r="22" spans="1:18">
      <c r="A22" s="31" t="s">
        <v>40</v>
      </c>
      <c r="B22" s="31" t="s">
        <v>26</v>
      </c>
      <c r="C22" s="43">
        <v>256.01779031039331</v>
      </c>
      <c r="D22" s="43">
        <v>278.16157655892908</v>
      </c>
      <c r="E22" s="43">
        <v>273.21467703137893</v>
      </c>
      <c r="F22" s="43">
        <v>284.27465634885567</v>
      </c>
      <c r="G22" s="43">
        <v>254.51179087458883</v>
      </c>
      <c r="H22" s="43">
        <v>241.53490168830029</v>
      </c>
      <c r="I22" s="43">
        <v>248.34029488347915</v>
      </c>
      <c r="J22" s="43">
        <v>235.56886091369427</v>
      </c>
      <c r="K22" s="43">
        <v>233.34247769375955</v>
      </c>
      <c r="L22" s="43">
        <v>238.76976228715654</v>
      </c>
      <c r="M22" s="43">
        <v>237.13305291060021</v>
      </c>
      <c r="N22" s="43">
        <v>266.19472786785565</v>
      </c>
      <c r="O22" s="43">
        <v>294.43865012201923</v>
      </c>
      <c r="P22" s="43">
        <v>288.16983029776895</v>
      </c>
      <c r="Q22" s="43">
        <v>291.65088707766563</v>
      </c>
      <c r="R22" s="43">
        <v>325.22592748625419</v>
      </c>
    </row>
    <row r="23" spans="1:18">
      <c r="A23" s="31" t="s">
        <v>41</v>
      </c>
      <c r="B23" s="31" t="s">
        <v>26</v>
      </c>
      <c r="C23" s="43">
        <v>110.52356632238028</v>
      </c>
      <c r="D23" s="43">
        <v>110.52356632238028</v>
      </c>
      <c r="E23" s="43">
        <v>115.52356632238029</v>
      </c>
      <c r="F23" s="43">
        <v>120.52356632238029</v>
      </c>
      <c r="G23" s="43">
        <v>115.52356632238029</v>
      </c>
      <c r="H23" s="43">
        <v>117.07592295461831</v>
      </c>
      <c r="I23" s="43">
        <v>111.48266880384692</v>
      </c>
      <c r="J23" s="43">
        <v>101.48266880384692</v>
      </c>
      <c r="K23" s="43">
        <v>101.48266880384692</v>
      </c>
      <c r="L23" s="43">
        <v>106.48266880384692</v>
      </c>
      <c r="M23" s="43">
        <v>111.48266880384692</v>
      </c>
      <c r="N23" s="43">
        <v>116.48266880384692</v>
      </c>
      <c r="O23" s="43">
        <v>136.48266880384693</v>
      </c>
      <c r="P23" s="43">
        <v>142.96533760769387</v>
      </c>
      <c r="Q23" s="43">
        <v>142.96533760769387</v>
      </c>
      <c r="R23" s="43">
        <v>152.96533760769384</v>
      </c>
    </row>
    <row r="24" spans="1:18">
      <c r="A24" s="31" t="s">
        <v>42</v>
      </c>
      <c r="B24" s="31" t="s">
        <v>26</v>
      </c>
      <c r="C24" s="43">
        <v>367.03842143736318</v>
      </c>
      <c r="D24" s="43">
        <v>372.79364012523592</v>
      </c>
      <c r="E24" s="43">
        <v>372.79364012523592</v>
      </c>
      <c r="F24" s="43">
        <v>377.15479064902928</v>
      </c>
      <c r="G24" s="43">
        <v>391.27931955015521</v>
      </c>
      <c r="H24" s="43">
        <v>390.52410086228241</v>
      </c>
      <c r="I24" s="43">
        <v>386.27931955015521</v>
      </c>
      <c r="J24" s="43">
        <v>365.52410086228241</v>
      </c>
      <c r="K24" s="43">
        <v>364.88913458541094</v>
      </c>
      <c r="L24" s="43">
        <v>369.64862976340834</v>
      </c>
      <c r="M24" s="43">
        <v>379.76888217440967</v>
      </c>
      <c r="N24" s="43">
        <v>405.40773165061631</v>
      </c>
      <c r="O24" s="43">
        <v>404.5322605517423</v>
      </c>
      <c r="P24" s="43">
        <v>404.5322605517423</v>
      </c>
      <c r="Q24" s="43">
        <v>406.16295033848911</v>
      </c>
      <c r="R24" s="43">
        <v>432.67338771423465</v>
      </c>
    </row>
    <row r="25" spans="1:18">
      <c r="A25" s="31" t="s">
        <v>43</v>
      </c>
      <c r="B25" s="31" t="s">
        <v>32</v>
      </c>
      <c r="C25" s="43">
        <v>161.62796894866474</v>
      </c>
      <c r="D25" s="43">
        <v>170.2481903214306</v>
      </c>
      <c r="E25" s="43">
        <v>169.7900033396435</v>
      </c>
      <c r="F25" s="43">
        <v>162.58715680785485</v>
      </c>
      <c r="G25" s="43">
        <v>151.66869117170717</v>
      </c>
      <c r="H25" s="43">
        <v>139.4294045672905</v>
      </c>
      <c r="I25" s="43">
        <v>147.70855161870819</v>
      </c>
      <c r="J25" s="43">
        <v>128.19499464821143</v>
      </c>
      <c r="K25" s="43">
        <v>126.87417367994243</v>
      </c>
      <c r="L25" s="43">
        <v>123.88274288662132</v>
      </c>
      <c r="M25" s="43">
        <v>127.12148720715001</v>
      </c>
      <c r="N25" s="43">
        <v>145.46498286387714</v>
      </c>
      <c r="O25" s="43">
        <v>158.04192868007095</v>
      </c>
      <c r="P25" s="43">
        <v>151.18411912789145</v>
      </c>
      <c r="Q25" s="43">
        <v>153.04192868007095</v>
      </c>
      <c r="R25" s="43">
        <v>145.23542160725438</v>
      </c>
    </row>
    <row r="26" spans="1:18">
      <c r="A26" s="31" t="s">
        <v>44</v>
      </c>
      <c r="B26" s="31" t="s">
        <v>39</v>
      </c>
      <c r="C26" s="43">
        <v>39.455875831485585</v>
      </c>
      <c r="D26" s="43">
        <v>39.455875831485585</v>
      </c>
      <c r="E26" s="43">
        <v>44.157108838124856</v>
      </c>
      <c r="F26" s="43">
        <v>44.157108838124856</v>
      </c>
      <c r="G26" s="43">
        <v>44.157108838124856</v>
      </c>
      <c r="H26" s="43">
        <v>44.455875831485585</v>
      </c>
      <c r="I26" s="43">
        <v>54.157108838124856</v>
      </c>
      <c r="J26" s="43">
        <v>49.157108838124856</v>
      </c>
      <c r="K26" s="43">
        <v>49.157108838124856</v>
      </c>
      <c r="L26" s="43">
        <v>44.455875831485585</v>
      </c>
      <c r="M26" s="43">
        <v>39.455875831485585</v>
      </c>
      <c r="N26" s="43">
        <v>34.455875831485585</v>
      </c>
      <c r="O26" s="43">
        <v>49.157108838124856</v>
      </c>
      <c r="P26" s="43">
        <v>51.385046753867655</v>
      </c>
      <c r="Q26" s="43">
        <v>51.385046753867655</v>
      </c>
      <c r="R26" s="43">
        <v>56.385046753867655</v>
      </c>
    </row>
    <row r="27" spans="1:18">
      <c r="A27" s="31" t="s">
        <v>45</v>
      </c>
      <c r="B27" s="31" t="s">
        <v>46</v>
      </c>
      <c r="C27" s="43">
        <v>391.60492242759125</v>
      </c>
      <c r="D27" s="43">
        <v>396.00489515362426</v>
      </c>
      <c r="E27" s="43">
        <v>406.00489515362426</v>
      </c>
      <c r="F27" s="43">
        <v>413.92590691310949</v>
      </c>
      <c r="G27" s="43">
        <v>404.52593418707647</v>
      </c>
      <c r="H27" s="43">
        <v>403.92590691310949</v>
      </c>
      <c r="I27" s="43">
        <v>384.52593418707647</v>
      </c>
      <c r="J27" s="43">
        <v>378.92590691310949</v>
      </c>
      <c r="K27" s="43">
        <v>374.52593418707647</v>
      </c>
      <c r="L27" s="43">
        <v>392.44694594656175</v>
      </c>
      <c r="M27" s="43">
        <v>387.44694594656175</v>
      </c>
      <c r="N27" s="43">
        <v>407.44694594656175</v>
      </c>
      <c r="O27" s="43">
        <v>402.44694594656175</v>
      </c>
      <c r="P27" s="43">
        <v>397.44694594656175</v>
      </c>
      <c r="Q27" s="43">
        <v>406.84691867259477</v>
      </c>
      <c r="R27" s="43">
        <v>454.76793043207999</v>
      </c>
    </row>
    <row r="28" spans="1:18">
      <c r="A28" s="31" t="s">
        <v>47</v>
      </c>
      <c r="B28" s="31" t="s">
        <v>46</v>
      </c>
      <c r="C28" s="43">
        <v>272.25695682178878</v>
      </c>
      <c r="D28" s="43">
        <v>273.66892399214214</v>
      </c>
      <c r="E28" s="43">
        <v>278.53555712070079</v>
      </c>
      <c r="F28" s="43">
        <v>284.28097178718326</v>
      </c>
      <c r="G28" s="43">
        <v>279.96010851721547</v>
      </c>
      <c r="H28" s="43">
        <v>281.87528157641447</v>
      </c>
      <c r="I28" s="43">
        <v>288.37450294793359</v>
      </c>
      <c r="J28" s="43">
        <v>261.15474373461421</v>
      </c>
      <c r="K28" s="43">
        <v>249.57499527671143</v>
      </c>
      <c r="L28" s="43">
        <v>264.8122016887923</v>
      </c>
      <c r="M28" s="43">
        <v>264.82330365064445</v>
      </c>
      <c r="N28" s="43">
        <v>268.88926940569957</v>
      </c>
      <c r="O28" s="43">
        <v>265.22070948966928</v>
      </c>
      <c r="P28" s="43">
        <v>263.44584430232743</v>
      </c>
      <c r="Q28" s="43">
        <v>271.10118717753579</v>
      </c>
      <c r="R28" s="43">
        <v>296.3191134748439</v>
      </c>
    </row>
    <row r="29" spans="1:18">
      <c r="A29" s="31" t="s">
        <v>48</v>
      </c>
      <c r="B29" s="31" t="s">
        <v>28</v>
      </c>
      <c r="C29" s="43">
        <v>495.4633593076183</v>
      </c>
      <c r="D29" s="43">
        <v>498.63217512617388</v>
      </c>
      <c r="E29" s="43">
        <v>493.63217512617388</v>
      </c>
      <c r="F29" s="43">
        <v>484.74664104136446</v>
      </c>
      <c r="G29" s="43">
        <v>458.63217512617388</v>
      </c>
      <c r="H29" s="43">
        <v>454.34889339242773</v>
      </c>
      <c r="I29" s="43">
        <v>453.63217512617388</v>
      </c>
      <c r="J29" s="43">
        <v>443.63217512617388</v>
      </c>
      <c r="K29" s="43">
        <v>439.74664104136446</v>
      </c>
      <c r="L29" s="43">
        <v>434.74664104136446</v>
      </c>
      <c r="M29" s="43">
        <v>439.74664104136446</v>
      </c>
      <c r="N29" s="43">
        <v>458.63217512617388</v>
      </c>
      <c r="O29" s="43">
        <v>459.74664104136446</v>
      </c>
      <c r="P29" s="43">
        <v>479.34889339242773</v>
      </c>
      <c r="Q29" s="43">
        <v>480.4633593076183</v>
      </c>
      <c r="R29" s="43">
        <v>529.34889339242773</v>
      </c>
    </row>
    <row r="30" spans="1:18">
      <c r="A30" s="31" t="s">
        <v>49</v>
      </c>
      <c r="B30" s="31" t="s">
        <v>28</v>
      </c>
      <c r="C30" s="43">
        <v>462.84674922600618</v>
      </c>
      <c r="D30" s="43">
        <v>466.89783281733747</v>
      </c>
      <c r="E30" s="43">
        <v>466.89783281733747</v>
      </c>
      <c r="F30" s="43">
        <v>456.89783281733747</v>
      </c>
      <c r="G30" s="43">
        <v>461.89783281733747</v>
      </c>
      <c r="H30" s="43">
        <v>447.84674922600618</v>
      </c>
      <c r="I30" s="43">
        <v>466.89783281733747</v>
      </c>
      <c r="J30" s="43">
        <v>436.89783281733747</v>
      </c>
      <c r="K30" s="43">
        <v>436.89783281733747</v>
      </c>
      <c r="L30" s="43">
        <v>446.89783281733747</v>
      </c>
      <c r="M30" s="43">
        <v>446.89783281733747</v>
      </c>
      <c r="N30" s="43">
        <v>451.89783281733747</v>
      </c>
      <c r="O30" s="43">
        <v>456.89783281733747</v>
      </c>
      <c r="P30" s="43">
        <v>442.84674922600618</v>
      </c>
      <c r="Q30" s="43">
        <v>452.84674922600618</v>
      </c>
      <c r="R30" s="43">
        <v>467.84674922600618</v>
      </c>
    </row>
    <row r="31" spans="1:18">
      <c r="A31" s="31" t="s">
        <v>50</v>
      </c>
      <c r="B31" s="31" t="s">
        <v>30</v>
      </c>
      <c r="C31" s="43">
        <v>65.189746840186302</v>
      </c>
      <c r="D31" s="43">
        <v>58.39802942240312</v>
      </c>
      <c r="E31" s="43">
        <v>65.148488397124197</v>
      </c>
      <c r="F31" s="43">
        <v>70.148488397124197</v>
      </c>
      <c r="G31" s="43">
        <v>66.954748075911837</v>
      </c>
      <c r="H31" s="43">
        <v>71.514073906025502</v>
      </c>
      <c r="I31" s="43">
        <v>71.640958086509215</v>
      </c>
      <c r="J31" s="43">
        <v>60.331173281674459</v>
      </c>
      <c r="K31" s="43">
        <v>55.331173281674459</v>
      </c>
      <c r="L31" s="43">
        <v>60.331173281674459</v>
      </c>
      <c r="M31" s="43">
        <v>60.331173281674459</v>
      </c>
      <c r="N31" s="43">
        <v>60.331173281674459</v>
      </c>
      <c r="O31" s="43">
        <v>73.996237945190074</v>
      </c>
      <c r="P31" s="43">
        <v>81.442017437466859</v>
      </c>
      <c r="Q31" s="43">
        <v>62.122890699457649</v>
      </c>
      <c r="R31" s="43">
        <v>70.894735722572136</v>
      </c>
    </row>
    <row r="32" spans="1:18">
      <c r="A32" s="31" t="s">
        <v>51</v>
      </c>
      <c r="B32" s="31" t="s">
        <v>22</v>
      </c>
      <c r="C32" s="43">
        <v>273.00535806834739</v>
      </c>
      <c r="D32" s="43">
        <v>279.24496710312451</v>
      </c>
      <c r="E32" s="43">
        <v>265.31293175115553</v>
      </c>
      <c r="F32" s="43">
        <v>251.55254078593259</v>
      </c>
      <c r="G32" s="43">
        <v>264.59685341677698</v>
      </c>
      <c r="H32" s="43">
        <v>256.20065447228012</v>
      </c>
      <c r="I32" s="43">
        <v>259.24496710312451</v>
      </c>
      <c r="J32" s="43">
        <v>246.20065447228009</v>
      </c>
      <c r="K32" s="43">
        <v>265.1369885943293</v>
      </c>
      <c r="L32" s="43">
        <v>269.91108380264632</v>
      </c>
      <c r="M32" s="43">
        <v>266.86677117180199</v>
      </c>
      <c r="N32" s="43">
        <v>276.86677117180199</v>
      </c>
      <c r="O32" s="43">
        <v>281.02901008553408</v>
      </c>
      <c r="P32" s="43">
        <v>270.1369885943293</v>
      </c>
      <c r="Q32" s="43">
        <v>285.97474968059714</v>
      </c>
      <c r="R32" s="43">
        <v>297.9803986846095</v>
      </c>
    </row>
    <row r="33" spans="1:18">
      <c r="A33" s="31" t="s">
        <v>52</v>
      </c>
      <c r="B33" s="31" t="s">
        <v>32</v>
      </c>
      <c r="C33" s="43">
        <v>54.688802521395331</v>
      </c>
      <c r="D33" s="43">
        <v>56.480196490614418</v>
      </c>
      <c r="E33" s="43">
        <v>57.380052276159041</v>
      </c>
      <c r="F33" s="43">
        <v>53.482830266516423</v>
      </c>
      <c r="G33" s="43">
        <v>60.362699765087655</v>
      </c>
      <c r="H33" s="43">
        <v>58.256871724664123</v>
      </c>
      <c r="I33" s="43">
        <v>50.47036023332268</v>
      </c>
      <c r="J33" s="43">
        <v>55.532024538346434</v>
      </c>
      <c r="K33" s="43">
        <v>58.529390762444415</v>
      </c>
      <c r="L33" s="43">
        <v>55.210804259916394</v>
      </c>
      <c r="M33" s="43">
        <v>53.419410290697314</v>
      </c>
      <c r="N33" s="43">
        <v>60.838141007680711</v>
      </c>
      <c r="O33" s="43">
        <v>54.625382545576223</v>
      </c>
      <c r="P33" s="43">
        <v>48.051629516339275</v>
      </c>
      <c r="Q33" s="43">
        <v>52.270071804411927</v>
      </c>
      <c r="R33" s="43">
        <v>66.309116046560263</v>
      </c>
    </row>
    <row r="34" spans="1:18">
      <c r="A34" s="31" t="s">
        <v>53</v>
      </c>
      <c r="B34" s="31" t="s">
        <v>54</v>
      </c>
      <c r="C34" s="43">
        <v>19.538758426365739</v>
      </c>
      <c r="D34" s="43">
        <v>19.538758426365739</v>
      </c>
      <c r="E34" s="43">
        <v>19.933662884964463</v>
      </c>
      <c r="F34" s="43">
        <v>19.933662884964463</v>
      </c>
      <c r="G34" s="43">
        <v>24.452415242612844</v>
      </c>
      <c r="H34" s="43">
        <v>24.452415242612844</v>
      </c>
      <c r="I34" s="43">
        <v>22.575115817160839</v>
      </c>
      <c r="J34" s="43">
        <v>22.575115817160839</v>
      </c>
      <c r="K34" s="43">
        <v>22.575115817160839</v>
      </c>
      <c r="L34" s="43">
        <v>22.575115817160839</v>
      </c>
      <c r="M34" s="43">
        <v>22.575115817160839</v>
      </c>
      <c r="N34" s="43">
        <v>22.575115817160839</v>
      </c>
      <c r="O34" s="43">
        <v>27.575115817160835</v>
      </c>
      <c r="P34" s="43">
        <v>22.575115817160839</v>
      </c>
      <c r="Q34" s="43">
        <v>24.827352368804849</v>
      </c>
      <c r="R34" s="43">
        <v>24.827352368804849</v>
      </c>
    </row>
    <row r="35" spans="1:18">
      <c r="A35" s="31" t="s">
        <v>55</v>
      </c>
      <c r="B35" s="31" t="s">
        <v>30</v>
      </c>
      <c r="C35" s="43">
        <v>30.829921948313554</v>
      </c>
      <c r="D35" s="43">
        <v>40.829921948313554</v>
      </c>
      <c r="E35" s="43">
        <v>36.102787954724789</v>
      </c>
      <c r="F35" s="43">
        <v>36.102787954724789</v>
      </c>
      <c r="G35" s="43">
        <v>36.105052740540764</v>
      </c>
      <c r="H35" s="43">
        <v>30.829921948313554</v>
      </c>
      <c r="I35" s="43">
        <v>40.82765716249758</v>
      </c>
      <c r="J35" s="43">
        <v>45.82765716249758</v>
      </c>
      <c r="K35" s="43">
        <v>40.552526370270378</v>
      </c>
      <c r="L35" s="43">
        <v>45.277395578043169</v>
      </c>
      <c r="M35" s="43">
        <v>30.552526370270382</v>
      </c>
      <c r="N35" s="43">
        <v>40.82765716249758</v>
      </c>
      <c r="O35" s="43">
        <v>40.82765716249758</v>
      </c>
      <c r="P35" s="43">
        <v>40.552526370270378</v>
      </c>
      <c r="Q35" s="43">
        <v>40.82765716249758</v>
      </c>
      <c r="R35" s="43">
        <v>45.829921948313554</v>
      </c>
    </row>
    <row r="36" spans="1:18">
      <c r="A36" s="31" t="s">
        <v>56</v>
      </c>
      <c r="B36" s="31" t="s">
        <v>34</v>
      </c>
      <c r="C36" s="43">
        <v>449.40401677702067</v>
      </c>
      <c r="D36" s="43">
        <v>464.80061834331678</v>
      </c>
      <c r="E36" s="43">
        <v>459.80061834331678</v>
      </c>
      <c r="F36" s="43">
        <v>449.98126711289171</v>
      </c>
      <c r="G36" s="43">
        <v>454.5846655465956</v>
      </c>
      <c r="H36" s="43">
        <v>445.34256465204163</v>
      </c>
      <c r="I36" s="43">
        <v>460.1619158824667</v>
      </c>
      <c r="J36" s="43">
        <v>435.1619158824667</v>
      </c>
      <c r="K36" s="43">
        <v>430.1619158824667</v>
      </c>
      <c r="L36" s="43">
        <v>430.91981498791267</v>
      </c>
      <c r="M36" s="43">
        <v>440.91981498791267</v>
      </c>
      <c r="N36" s="43">
        <v>455.73916621833769</v>
      </c>
      <c r="O36" s="43">
        <v>450.55851744876276</v>
      </c>
      <c r="P36" s="43">
        <v>464.98126711289171</v>
      </c>
      <c r="Q36" s="43">
        <v>460.1619158824667</v>
      </c>
      <c r="R36" s="43">
        <v>475.1619158824667</v>
      </c>
    </row>
    <row r="37" spans="1:18">
      <c r="A37" s="31" t="s">
        <v>57</v>
      </c>
      <c r="B37" s="31" t="s">
        <v>32</v>
      </c>
      <c r="C37" s="43">
        <v>152.26812903427395</v>
      </c>
      <c r="D37" s="43">
        <v>173.0924306069862</v>
      </c>
      <c r="E37" s="43">
        <v>177.50154553488113</v>
      </c>
      <c r="F37" s="43">
        <v>160.10666419865183</v>
      </c>
      <c r="G37" s="43">
        <v>145.28849297655262</v>
      </c>
      <c r="H37" s="43">
        <v>153.35425565723392</v>
      </c>
      <c r="I37" s="43">
        <v>158.50556783856209</v>
      </c>
      <c r="J37" s="43">
        <v>152.16629652872007</v>
      </c>
      <c r="K37" s="43">
        <v>148.32373906066127</v>
      </c>
      <c r="L37" s="43">
        <v>170.24607181815671</v>
      </c>
      <c r="M37" s="43">
        <v>170.3973839994849</v>
      </c>
      <c r="N37" s="43">
        <v>196.86118078700184</v>
      </c>
      <c r="O37" s="43">
        <v>212.03110500307938</v>
      </c>
      <c r="P37" s="43">
        <v>195.26008442691207</v>
      </c>
      <c r="Q37" s="43">
        <v>193.18854753502058</v>
      </c>
      <c r="R37" s="43">
        <v>204.46840749770462</v>
      </c>
    </row>
    <row r="38" spans="1:18">
      <c r="A38" s="31" t="s">
        <v>58</v>
      </c>
      <c r="B38" s="31" t="s">
        <v>24</v>
      </c>
      <c r="C38" s="43">
        <v>74.01688303887785</v>
      </c>
      <c r="D38" s="43">
        <v>78.659911397956208</v>
      </c>
      <c r="E38" s="43">
        <v>78.613683748588571</v>
      </c>
      <c r="F38" s="43">
        <v>69.056704593343611</v>
      </c>
      <c r="G38" s="43">
        <v>64.413676234265253</v>
      </c>
      <c r="H38" s="43">
        <v>64.367448584897616</v>
      </c>
      <c r="I38" s="43">
        <v>68.924506970285364</v>
      </c>
      <c r="J38" s="43">
        <v>67.449652685738556</v>
      </c>
      <c r="K38" s="43">
        <v>69.686144249321231</v>
      </c>
      <c r="L38" s="43">
        <v>65.616907625302602</v>
      </c>
      <c r="M38" s="43">
        <v>70.616907625302602</v>
      </c>
      <c r="N38" s="43">
        <v>88.970734619653001</v>
      </c>
      <c r="O38" s="43">
        <v>83.924506970285364</v>
      </c>
      <c r="P38" s="43">
        <v>93.11664204188186</v>
      </c>
      <c r="Q38" s="43">
        <v>73.924506970285364</v>
      </c>
      <c r="R38" s="43">
        <v>75.726808881878725</v>
      </c>
    </row>
    <row r="39" spans="1:18">
      <c r="A39" s="31" t="s">
        <v>59</v>
      </c>
      <c r="B39" s="31" t="s">
        <v>26</v>
      </c>
      <c r="C39" s="43">
        <v>406.32660058567194</v>
      </c>
      <c r="D39" s="43">
        <v>406.88509813939396</v>
      </c>
      <c r="E39" s="43">
        <v>400.34869866732026</v>
      </c>
      <c r="F39" s="43">
        <v>394.60215323942441</v>
      </c>
      <c r="G39" s="43">
        <v>397.20985925681458</v>
      </c>
      <c r="H39" s="43">
        <v>373.84852212446913</v>
      </c>
      <c r="I39" s="43">
        <v>369.13642655275373</v>
      </c>
      <c r="J39" s="43">
        <v>354.76103027333698</v>
      </c>
      <c r="K39" s="43">
        <v>362.83877836418253</v>
      </c>
      <c r="L39" s="43">
        <v>371.17801222832833</v>
      </c>
      <c r="M39" s="43">
        <v>369.25339842348745</v>
      </c>
      <c r="N39" s="43">
        <v>415.56550897716681</v>
      </c>
      <c r="O39" s="43">
        <v>451.29443399622835</v>
      </c>
      <c r="P39" s="43">
        <v>421.51652331347981</v>
      </c>
      <c r="Q39" s="43">
        <v>437.14153543865137</v>
      </c>
      <c r="R39" s="43">
        <v>474.53187593016304</v>
      </c>
    </row>
    <row r="40" spans="1:18">
      <c r="A40" s="31" t="s">
        <v>60</v>
      </c>
      <c r="B40" s="31" t="s">
        <v>61</v>
      </c>
      <c r="C40" s="43">
        <v>264.24946005791196</v>
      </c>
      <c r="D40" s="43">
        <v>260.58783694924625</v>
      </c>
      <c r="E40" s="43">
        <v>255.58783694924625</v>
      </c>
      <c r="F40" s="43">
        <v>260.58783694924625</v>
      </c>
      <c r="G40" s="43">
        <v>265.58783694924625</v>
      </c>
      <c r="H40" s="43">
        <v>264.58474981843483</v>
      </c>
      <c r="I40" s="43">
        <v>247.92930097139191</v>
      </c>
      <c r="J40" s="43">
        <v>256.92621384058049</v>
      </c>
      <c r="K40" s="43">
        <v>251.92621384058049</v>
      </c>
      <c r="L40" s="43">
        <v>256.92621384058049</v>
      </c>
      <c r="M40" s="43">
        <v>251.59092408005765</v>
      </c>
      <c r="N40" s="43">
        <v>272.91108316657773</v>
      </c>
      <c r="O40" s="43">
        <v>264.24946005791196</v>
      </c>
      <c r="P40" s="43">
        <v>261.59092408005768</v>
      </c>
      <c r="Q40" s="43">
        <v>252.59401121086904</v>
      </c>
      <c r="R40" s="43">
        <v>276.59092408005768</v>
      </c>
    </row>
    <row r="41" spans="1:18">
      <c r="A41" s="31" t="s">
        <v>62</v>
      </c>
      <c r="B41" s="31" t="s">
        <v>22</v>
      </c>
      <c r="C41" s="43">
        <v>165.03230700287651</v>
      </c>
      <c r="D41" s="43">
        <v>164.67614575688475</v>
      </c>
      <c r="E41" s="43">
        <v>174.58686644530354</v>
      </c>
      <c r="F41" s="43">
        <v>164.71863198953977</v>
      </c>
      <c r="G41" s="43">
        <v>164.58686644530354</v>
      </c>
      <c r="H41" s="43">
        <v>164.58686644530354</v>
      </c>
      <c r="I41" s="43">
        <v>164.4692082221062</v>
      </c>
      <c r="J41" s="43">
        <v>164.55848753368741</v>
      </c>
      <c r="K41" s="43">
        <v>164.55848753368741</v>
      </c>
      <c r="L41" s="43">
        <v>165.05127425978091</v>
      </c>
      <c r="M41" s="43">
        <v>169.69511301378915</v>
      </c>
      <c r="N41" s="43">
        <v>179.75170656748307</v>
      </c>
      <c r="O41" s="43">
        <v>179.97124233337308</v>
      </c>
      <c r="P41" s="43">
        <v>175.06052164495429</v>
      </c>
      <c r="Q41" s="43">
        <v>165.43229930191242</v>
      </c>
      <c r="R41" s="43">
        <v>184.85023326423772</v>
      </c>
    </row>
    <row r="42" spans="1:18">
      <c r="A42" s="31" t="s">
        <v>63</v>
      </c>
      <c r="B42" s="31" t="s">
        <v>24</v>
      </c>
      <c r="C42" s="43">
        <v>353.09895671157363</v>
      </c>
      <c r="D42" s="43">
        <v>373.3224833520672</v>
      </c>
      <c r="E42" s="43">
        <v>385.16419665771804</v>
      </c>
      <c r="F42" s="43">
        <v>368.28875153681344</v>
      </c>
      <c r="G42" s="43">
        <v>350.13046484246428</v>
      </c>
      <c r="H42" s="43">
        <v>349.37728073549522</v>
      </c>
      <c r="I42" s="43">
        <v>363.26916768936536</v>
      </c>
      <c r="J42" s="43">
        <v>330.4826854048456</v>
      </c>
      <c r="K42" s="43">
        <v>311.61724920895438</v>
      </c>
      <c r="L42" s="43">
        <v>321.61724920895438</v>
      </c>
      <c r="M42" s="43">
        <v>331.24544479912487</v>
      </c>
      <c r="N42" s="43">
        <v>383.98589247821769</v>
      </c>
      <c r="O42" s="43">
        <v>401.39099506559779</v>
      </c>
      <c r="P42" s="43">
        <v>420.63781095862868</v>
      </c>
      <c r="Q42" s="43">
        <v>420.63781095862868</v>
      </c>
      <c r="R42" s="43">
        <v>439.50324715452001</v>
      </c>
    </row>
    <row r="43" spans="1:18">
      <c r="A43" s="31" t="s">
        <v>64</v>
      </c>
      <c r="B43" s="31" t="s">
        <v>39</v>
      </c>
      <c r="C43" s="43">
        <v>134.52537683927994</v>
      </c>
      <c r="D43" s="43">
        <v>129.52537683927994</v>
      </c>
      <c r="E43" s="43">
        <v>124.52537683927994</v>
      </c>
      <c r="F43" s="43">
        <v>119.82842040459552</v>
      </c>
      <c r="G43" s="43">
        <v>109.82842040459552</v>
      </c>
      <c r="H43" s="43">
        <v>99.525376839279943</v>
      </c>
      <c r="I43" s="43">
        <v>103.89697728291988</v>
      </c>
      <c r="J43" s="43">
        <v>108.319976880829</v>
      </c>
      <c r="K43" s="43">
        <v>103.31771877989189</v>
      </c>
      <c r="L43" s="43">
        <v>118.31771877989189</v>
      </c>
      <c r="M43" s="43">
        <v>123.31771877989189</v>
      </c>
      <c r="N43" s="43">
        <v>133.31771877989189</v>
      </c>
      <c r="O43" s="43">
        <v>138.31546067895476</v>
      </c>
      <c r="P43" s="43">
        <v>134.39731966680984</v>
      </c>
      <c r="Q43" s="43">
        <v>129.39731966680984</v>
      </c>
      <c r="R43" s="43">
        <v>159.39731966680984</v>
      </c>
    </row>
    <row r="44" spans="1:18">
      <c r="A44" s="31" t="s">
        <v>65</v>
      </c>
      <c r="B44" s="31" t="s">
        <v>32</v>
      </c>
      <c r="C44" s="43">
        <v>68.384947514312913</v>
      </c>
      <c r="D44" s="43">
        <v>65.312543374509715</v>
      </c>
      <c r="E44" s="43">
        <v>72.199857283829957</v>
      </c>
      <c r="F44" s="43">
        <v>73.384947514312913</v>
      </c>
      <c r="G44" s="43">
        <v>73.718396336624494</v>
      </c>
      <c r="H44" s="43">
        <v>69.262275777463344</v>
      </c>
      <c r="I44" s="43">
        <v>65.113917185634705</v>
      </c>
      <c r="J44" s="43">
        <v>71.790800476427677</v>
      </c>
      <c r="K44" s="43">
        <v>68.718396336624494</v>
      </c>
      <c r="L44" s="43">
        <v>68.718396336624494</v>
      </c>
      <c r="M44" s="43">
        <v>76.790800476427691</v>
      </c>
      <c r="N44" s="43">
        <v>75.300738944857471</v>
      </c>
      <c r="O44" s="43">
        <v>79.955485692893646</v>
      </c>
      <c r="P44" s="43">
        <v>87.734722961261838</v>
      </c>
      <c r="Q44" s="43">
        <v>84.224784492832043</v>
      </c>
      <c r="R44" s="43">
        <v>96.871277123438205</v>
      </c>
    </row>
    <row r="45" spans="1:18">
      <c r="A45" s="31" t="s">
        <v>66</v>
      </c>
      <c r="B45" s="31" t="s">
        <v>30</v>
      </c>
      <c r="C45" s="43">
        <v>108.538317299778</v>
      </c>
      <c r="D45" s="43">
        <v>110.33003471756119</v>
      </c>
      <c r="E45" s="43">
        <v>103.8317189385138</v>
      </c>
      <c r="F45" s="43">
        <v>108.8317189385138</v>
      </c>
      <c r="G45" s="43">
        <v>100.62343635629699</v>
      </c>
      <c r="H45" s="43">
        <v>103.71333524507465</v>
      </c>
      <c r="I45" s="43">
        <v>86.8032341338523</v>
      </c>
      <c r="J45" s="43">
        <v>85.211651024122034</v>
      </c>
      <c r="K45" s="43">
        <v>78.301549912899688</v>
      </c>
      <c r="L45" s="43">
        <v>73.301549912899688</v>
      </c>
      <c r="M45" s="43">
        <v>68.301549912899688</v>
      </c>
      <c r="N45" s="43">
        <v>75.211651024122034</v>
      </c>
      <c r="O45" s="43">
        <v>88.21979929828592</v>
      </c>
      <c r="P45" s="43">
        <v>88.538317299777987</v>
      </c>
      <c r="Q45" s="43">
        <v>80.330034717561176</v>
      </c>
      <c r="R45" s="43">
        <v>98.419933606338844</v>
      </c>
    </row>
    <row r="46" spans="1:18">
      <c r="A46" s="31" t="s">
        <v>67</v>
      </c>
      <c r="B46" s="31" t="s">
        <v>26</v>
      </c>
      <c r="C46" s="43">
        <v>179.35494648870178</v>
      </c>
      <c r="D46" s="43">
        <v>177.92537342019634</v>
      </c>
      <c r="E46" s="43">
        <v>190.97746766367536</v>
      </c>
      <c r="F46" s="43">
        <v>184.79035891519266</v>
      </c>
      <c r="G46" s="43">
        <v>163.76786145079984</v>
      </c>
      <c r="H46" s="43">
        <v>155.37840661367522</v>
      </c>
      <c r="I46" s="43">
        <v>165.17708618419186</v>
      </c>
      <c r="J46" s="43">
        <v>153.54601802324041</v>
      </c>
      <c r="K46" s="43">
        <v>165.47548286829723</v>
      </c>
      <c r="L46" s="43">
        <v>162.93539917236924</v>
      </c>
      <c r="M46" s="43">
        <v>160.69124610082787</v>
      </c>
      <c r="N46" s="43">
        <v>204.65109354709355</v>
      </c>
      <c r="O46" s="43">
        <v>219.99429162212249</v>
      </c>
      <c r="P46" s="43">
        <v>205.68663434799666</v>
      </c>
      <c r="Q46" s="43">
        <v>218.14966240407665</v>
      </c>
      <c r="R46" s="43">
        <v>223.44356433168119</v>
      </c>
    </row>
    <row r="47" spans="1:18">
      <c r="A47" s="31" t="s">
        <v>68</v>
      </c>
      <c r="B47" s="31" t="s">
        <v>54</v>
      </c>
      <c r="C47" s="43">
        <v>64.090322668400205</v>
      </c>
      <c r="D47" s="43">
        <v>61.038978334703913</v>
      </c>
      <c r="E47" s="43">
        <v>61.337745328064642</v>
      </c>
      <c r="F47" s="43">
        <v>61.337745328064642</v>
      </c>
      <c r="G47" s="43">
        <v>66.337745328064642</v>
      </c>
      <c r="H47" s="43">
        <v>52.987634001007621</v>
      </c>
      <c r="I47" s="43">
        <v>48.286400994368357</v>
      </c>
      <c r="J47" s="43">
        <v>45.171071015085793</v>
      </c>
      <c r="K47" s="43">
        <v>54.389089661760934</v>
      </c>
      <c r="L47" s="43">
        <v>49.090322668400198</v>
      </c>
      <c r="M47" s="43">
        <v>54.090322668400198</v>
      </c>
      <c r="N47" s="43">
        <v>59.090322668400198</v>
      </c>
      <c r="O47" s="43">
        <v>59.389089661760934</v>
      </c>
      <c r="P47" s="43">
        <v>63.030206525403891</v>
      </c>
      <c r="Q47" s="43">
        <v>63.030206525403891</v>
      </c>
      <c r="R47" s="43">
        <v>64.91487654612132</v>
      </c>
    </row>
    <row r="48" spans="1:18">
      <c r="A48" s="31" t="s">
        <v>69</v>
      </c>
      <c r="B48" s="31" t="s">
        <v>70</v>
      </c>
      <c r="C48" s="43">
        <v>211.16671410682775</v>
      </c>
      <c r="D48" s="43">
        <v>213.77301167202006</v>
      </c>
      <c r="E48" s="43">
        <v>220.5046183435025</v>
      </c>
      <c r="F48" s="43">
        <v>203.75212325403754</v>
      </c>
      <c r="G48" s="43">
        <v>211.31995527312711</v>
      </c>
      <c r="H48" s="43">
        <v>203.09659089318012</v>
      </c>
      <c r="I48" s="43">
        <v>201.71615617505608</v>
      </c>
      <c r="J48" s="43">
        <v>197.10907537575113</v>
      </c>
      <c r="K48" s="43">
        <v>188.09612626543418</v>
      </c>
      <c r="L48" s="43">
        <v>175.60819653072824</v>
      </c>
      <c r="M48" s="43">
        <v>200.22797386694921</v>
      </c>
      <c r="N48" s="43">
        <v>216.60839177514123</v>
      </c>
      <c r="O48" s="43">
        <v>217.69499837374062</v>
      </c>
      <c r="P48" s="43">
        <v>207.41341897331813</v>
      </c>
      <c r="Q48" s="43">
        <v>208.40421619198105</v>
      </c>
      <c r="R48" s="43">
        <v>224.23059643588641</v>
      </c>
    </row>
    <row r="49" spans="1:18">
      <c r="A49" s="31" t="s">
        <v>71</v>
      </c>
      <c r="B49" s="31" t="s">
        <v>39</v>
      </c>
      <c r="C49" s="43">
        <v>43.787825738737723</v>
      </c>
      <c r="D49" s="43">
        <v>43.787825738737723</v>
      </c>
      <c r="E49" s="43">
        <v>48.787825738737716</v>
      </c>
      <c r="F49" s="43">
        <v>53.484782173422147</v>
      </c>
      <c r="G49" s="43">
        <v>43.484782173422147</v>
      </c>
      <c r="H49" s="43">
        <v>38.787825738737723</v>
      </c>
      <c r="I49" s="43">
        <v>44.993225697188663</v>
      </c>
      <c r="J49" s="43">
        <v>44.993225697188663</v>
      </c>
      <c r="K49" s="43">
        <v>49.995483798125775</v>
      </c>
      <c r="L49" s="43">
        <v>49.995483798125775</v>
      </c>
      <c r="M49" s="43">
        <v>54.995483798125775</v>
      </c>
      <c r="N49" s="43">
        <v>54.995483798125775</v>
      </c>
      <c r="O49" s="43">
        <v>44.997741899062888</v>
      </c>
      <c r="P49" s="43">
        <v>59.995483798125775</v>
      </c>
      <c r="Q49" s="43">
        <v>54.995483798125775</v>
      </c>
      <c r="R49" s="43">
        <v>54.995483798125775</v>
      </c>
    </row>
    <row r="50" spans="1:18">
      <c r="A50" s="31" t="s">
        <v>72</v>
      </c>
      <c r="B50" s="31" t="s">
        <v>70</v>
      </c>
      <c r="C50" s="43">
        <v>180.76385099490471</v>
      </c>
      <c r="D50" s="43">
        <v>183.46146371153588</v>
      </c>
      <c r="E50" s="43">
        <v>189.49569967862408</v>
      </c>
      <c r="F50" s="43">
        <v>173.88570921263812</v>
      </c>
      <c r="G50" s="43">
        <v>179.97116900006444</v>
      </c>
      <c r="H50" s="43">
        <v>186.23932031634513</v>
      </c>
      <c r="I50" s="43">
        <v>178.37816638732846</v>
      </c>
      <c r="J50" s="43">
        <v>188.37816638732846</v>
      </c>
      <c r="K50" s="43">
        <v>176.0757791039596</v>
      </c>
      <c r="L50" s="43">
        <v>172.2609424209472</v>
      </c>
      <c r="M50" s="43">
        <v>165.0900228460946</v>
      </c>
      <c r="N50" s="43">
        <v>180.64878949174238</v>
      </c>
      <c r="O50" s="43">
        <v>177.2609424209472</v>
      </c>
      <c r="P50" s="43">
        <v>181.78547309950682</v>
      </c>
      <c r="Q50" s="43">
        <v>181.83669691984494</v>
      </c>
      <c r="R50" s="43">
        <v>202.39546356549275</v>
      </c>
    </row>
    <row r="51" spans="1:18">
      <c r="A51" s="31" t="s">
        <v>73</v>
      </c>
      <c r="B51" s="31" t="s">
        <v>32</v>
      </c>
      <c r="C51" s="43">
        <v>102.75513597130714</v>
      </c>
      <c r="D51" s="43">
        <v>112.31105955087094</v>
      </c>
      <c r="E51" s="43">
        <v>102.5993713813879</v>
      </c>
      <c r="F51" s="43">
        <v>101.27105790818078</v>
      </c>
      <c r="G51" s="43">
        <v>102.5993713813879</v>
      </c>
      <c r="H51" s="43">
        <v>96.559369738697725</v>
      </c>
      <c r="I51" s="43">
        <v>100.15429051379546</v>
      </c>
      <c r="J51" s="43">
        <v>94.184853150015428</v>
      </c>
      <c r="K51" s="43">
        <v>91.778075983569167</v>
      </c>
      <c r="L51" s="43">
        <v>76.271943995238331</v>
      </c>
      <c r="M51" s="43">
        <v>90.844629618879154</v>
      </c>
      <c r="N51" s="43">
        <v>86.007153075859947</v>
      </c>
      <c r="O51" s="43">
        <v>120.1371108240304</v>
      </c>
      <c r="P51" s="43">
        <v>121.37133910718882</v>
      </c>
      <c r="Q51" s="43">
        <v>111.40202018437702</v>
      </c>
      <c r="R51" s="43">
        <v>123.3049039128471</v>
      </c>
    </row>
    <row r="52" spans="1:18">
      <c r="A52" s="31" t="s">
        <v>74</v>
      </c>
      <c r="B52" s="31" t="s">
        <v>46</v>
      </c>
      <c r="C52" s="43">
        <v>244.17797262101496</v>
      </c>
      <c r="D52" s="43">
        <v>248.51652335253061</v>
      </c>
      <c r="E52" s="43">
        <v>244.96393089243128</v>
      </c>
      <c r="F52" s="43">
        <v>262.37096539370663</v>
      </c>
      <c r="G52" s="43">
        <v>263.21834565964031</v>
      </c>
      <c r="H52" s="43">
        <v>263.81837293360729</v>
      </c>
      <c r="I52" s="43">
        <v>259.36390361846429</v>
      </c>
      <c r="J52" s="43">
        <v>251.22540743488261</v>
      </c>
      <c r="K52" s="43">
        <v>249.47982220209161</v>
      </c>
      <c r="L52" s="43">
        <v>251.77093811973964</v>
      </c>
      <c r="M52" s="43">
        <v>271.88685670336696</v>
      </c>
      <c r="N52" s="43">
        <v>271.58500712229034</v>
      </c>
      <c r="O52" s="43">
        <v>270.32353057983897</v>
      </c>
      <c r="P52" s="43">
        <v>289.17797262101499</v>
      </c>
      <c r="Q52" s="43">
        <v>289.77799989498197</v>
      </c>
      <c r="R52" s="43">
        <v>303.51652335253061</v>
      </c>
    </row>
    <row r="53" spans="1:18">
      <c r="A53" s="31" t="s">
        <v>75</v>
      </c>
      <c r="B53" s="31" t="s">
        <v>54</v>
      </c>
      <c r="C53" s="43">
        <v>33.727582549304991</v>
      </c>
      <c r="D53" s="43">
        <v>36.043279524607918</v>
      </c>
      <c r="E53" s="43">
        <v>33.727582549304991</v>
      </c>
      <c r="F53" s="43">
        <v>32.194037192012985</v>
      </c>
      <c r="G53" s="43">
        <v>34.509734167315926</v>
      </c>
      <c r="H53" s="43">
        <v>32.194037192012985</v>
      </c>
      <c r="I53" s="43">
        <v>37.150530718400745</v>
      </c>
      <c r="J53" s="43">
        <v>37.785592483590378</v>
      </c>
      <c r="K53" s="43">
        <v>36.911165079590461</v>
      </c>
      <c r="L53" s="43">
        <v>39.834833743097818</v>
      </c>
      <c r="M53" s="43">
        <v>34.839260658744948</v>
      </c>
      <c r="N53" s="43">
        <v>37.785592483590378</v>
      </c>
      <c r="O53" s="43">
        <v>39.843687574392078</v>
      </c>
      <c r="P53" s="43">
        <v>39.834833743097818</v>
      </c>
      <c r="Q53" s="43">
        <v>33.651166056296034</v>
      </c>
      <c r="R53" s="43">
        <v>29.839260658744948</v>
      </c>
    </row>
    <row r="54" spans="1:18">
      <c r="A54" s="31" t="s">
        <v>76</v>
      </c>
      <c r="B54" s="31" t="s">
        <v>26</v>
      </c>
      <c r="C54" s="43">
        <v>199.61179791159967</v>
      </c>
      <c r="D54" s="43">
        <v>208.45016517892068</v>
      </c>
      <c r="E54" s="43">
        <v>213.45016517892068</v>
      </c>
      <c r="F54" s="43">
        <v>224.98700403936024</v>
      </c>
      <c r="G54" s="43">
        <v>213.03024387130395</v>
      </c>
      <c r="H54" s="43">
        <v>206.67722360820665</v>
      </c>
      <c r="I54" s="43">
        <v>213.58026346379648</v>
      </c>
      <c r="J54" s="43">
        <v>187.71436257591256</v>
      </c>
      <c r="K54" s="43">
        <v>187.92627417717114</v>
      </c>
      <c r="L54" s="43">
        <v>183.46958126378536</v>
      </c>
      <c r="M54" s="43">
        <v>191.98508268237515</v>
      </c>
      <c r="N54" s="43">
        <v>206.68425373307883</v>
      </c>
      <c r="O54" s="43">
        <v>198.80911485998871</v>
      </c>
      <c r="P54" s="43">
        <v>206.05783112867334</v>
      </c>
      <c r="Q54" s="43">
        <v>218.06289517151768</v>
      </c>
      <c r="R54" s="43">
        <v>242.34724201910592</v>
      </c>
    </row>
    <row r="55" spans="1:18">
      <c r="A55" s="31" t="s">
        <v>77</v>
      </c>
      <c r="B55" s="31" t="s">
        <v>28</v>
      </c>
      <c r="C55" s="43">
        <v>398.42135154976023</v>
      </c>
      <c r="D55" s="43">
        <v>402.63098716827085</v>
      </c>
      <c r="E55" s="43">
        <v>407.77284984098475</v>
      </c>
      <c r="F55" s="43">
        <v>388.56321422247407</v>
      </c>
      <c r="G55" s="43">
        <v>394.67768013766459</v>
      </c>
      <c r="H55" s="43">
        <v>391.2987850889167</v>
      </c>
      <c r="I55" s="43">
        <v>381.2987850889167</v>
      </c>
      <c r="J55" s="43">
        <v>347.91989004016887</v>
      </c>
      <c r="K55" s="43">
        <v>355.88186443641638</v>
      </c>
      <c r="L55" s="43">
        <v>357.0369182401995</v>
      </c>
      <c r="M55" s="43">
        <v>356.89505556748566</v>
      </c>
      <c r="N55" s="43">
        <v>368.00952148267623</v>
      </c>
      <c r="O55" s="43">
        <v>375.32618184644002</v>
      </c>
      <c r="P55" s="43">
        <v>386.2987850889167</v>
      </c>
      <c r="Q55" s="43">
        <v>395.88186443641638</v>
      </c>
      <c r="R55" s="43">
        <v>427.64164438409074</v>
      </c>
    </row>
    <row r="56" spans="1:18">
      <c r="A56" s="31" t="s">
        <v>78</v>
      </c>
      <c r="B56" s="31" t="s">
        <v>26</v>
      </c>
      <c r="C56" s="43">
        <v>367.38496550390062</v>
      </c>
      <c r="D56" s="43">
        <v>376.69826148326774</v>
      </c>
      <c r="E56" s="43">
        <v>393.00187756732583</v>
      </c>
      <c r="F56" s="43">
        <v>376.96644143025418</v>
      </c>
      <c r="G56" s="43">
        <v>344.42702608127229</v>
      </c>
      <c r="H56" s="43">
        <v>344.67934590975841</v>
      </c>
      <c r="I56" s="43">
        <v>342.6413773998575</v>
      </c>
      <c r="J56" s="43">
        <v>334.1999584153599</v>
      </c>
      <c r="K56" s="43">
        <v>341.46688713149945</v>
      </c>
      <c r="L56" s="43">
        <v>335.01094039408309</v>
      </c>
      <c r="M56" s="43">
        <v>345.01094039408309</v>
      </c>
      <c r="N56" s="43">
        <v>403.86731795367677</v>
      </c>
      <c r="O56" s="43">
        <v>433.58925754556833</v>
      </c>
      <c r="P56" s="43">
        <v>451.00745240189883</v>
      </c>
      <c r="Q56" s="43">
        <v>465.13698494128096</v>
      </c>
      <c r="R56" s="43">
        <v>495.34034796386163</v>
      </c>
    </row>
    <row r="57" spans="1:18">
      <c r="A57" s="31" t="s">
        <v>79</v>
      </c>
      <c r="B57" s="31" t="s">
        <v>39</v>
      </c>
      <c r="C57" s="43">
        <v>356.3225163093598</v>
      </c>
      <c r="D57" s="43">
        <v>364.38433496473431</v>
      </c>
      <c r="E57" s="43">
        <v>373.9158172561863</v>
      </c>
      <c r="F57" s="43">
        <v>376.71186532951288</v>
      </c>
      <c r="G57" s="43">
        <v>365.38267373181969</v>
      </c>
      <c r="H57" s="43">
        <v>366.45424377957534</v>
      </c>
      <c r="I57" s="43">
        <v>381.04353964436802</v>
      </c>
      <c r="J57" s="43">
        <v>366.20463591513214</v>
      </c>
      <c r="K57" s="43">
        <v>373.92100077738996</v>
      </c>
      <c r="L57" s="43">
        <v>360.90918723957481</v>
      </c>
      <c r="M57" s="43">
        <v>371.56147432164812</v>
      </c>
      <c r="N57" s="43">
        <v>407.62790627516836</v>
      </c>
      <c r="O57" s="43">
        <v>417.917660861554</v>
      </c>
      <c r="P57" s="43">
        <v>422.10992505459024</v>
      </c>
      <c r="Q57" s="43">
        <v>430.16221253871026</v>
      </c>
      <c r="R57" s="43">
        <v>467.81106635390097</v>
      </c>
    </row>
    <row r="58" spans="1:18">
      <c r="A58" s="31" t="s">
        <v>80</v>
      </c>
      <c r="B58" s="31" t="s">
        <v>26</v>
      </c>
      <c r="C58" s="43">
        <v>264.11235244541001</v>
      </c>
      <c r="D58" s="43">
        <v>270.50530707775511</v>
      </c>
      <c r="E58" s="43">
        <v>263.6906516440925</v>
      </c>
      <c r="F58" s="43">
        <v>264.75354344541006</v>
      </c>
      <c r="G58" s="43">
        <v>254.23260485641137</v>
      </c>
      <c r="H58" s="43">
        <v>245.40670235788895</v>
      </c>
      <c r="I58" s="43">
        <v>257.42419681739386</v>
      </c>
      <c r="J58" s="43">
        <v>243.61581875527187</v>
      </c>
      <c r="K58" s="43">
        <v>253.49556634427054</v>
      </c>
      <c r="L58" s="43">
        <v>238.73607116627315</v>
      </c>
      <c r="M58" s="43">
        <v>241.80116332160921</v>
      </c>
      <c r="N58" s="43">
        <v>271.80116332160924</v>
      </c>
      <c r="O58" s="43">
        <v>288.29210486528518</v>
      </c>
      <c r="P58" s="43">
        <v>282.54444922839519</v>
      </c>
      <c r="Q58" s="43">
        <v>292.42419681739386</v>
      </c>
      <c r="R58" s="43">
        <v>323.04723031317855</v>
      </c>
    </row>
    <row r="59" spans="1:18">
      <c r="A59" s="31" t="s">
        <v>81</v>
      </c>
      <c r="B59" s="31" t="s">
        <v>46</v>
      </c>
      <c r="C59" s="43">
        <v>336.64491698612323</v>
      </c>
      <c r="D59" s="43">
        <v>334.74946321098332</v>
      </c>
      <c r="E59" s="43">
        <v>329.74946321098327</v>
      </c>
      <c r="F59" s="43">
        <v>324.89183433737924</v>
      </c>
      <c r="G59" s="43">
        <v>324.89183433737924</v>
      </c>
      <c r="H59" s="43">
        <v>321.78728811251921</v>
      </c>
      <c r="I59" s="43">
        <v>310.38734216772184</v>
      </c>
      <c r="J59" s="43">
        <v>292.32614039310647</v>
      </c>
      <c r="K59" s="43">
        <v>310.38734216772184</v>
      </c>
      <c r="L59" s="43">
        <v>308.87802762990776</v>
      </c>
      <c r="M59" s="43">
        <v>330.52971329411781</v>
      </c>
      <c r="N59" s="43">
        <v>340.52971329411781</v>
      </c>
      <c r="O59" s="43">
        <v>347.32495523891515</v>
      </c>
      <c r="P59" s="43">
        <v>368.83308462253791</v>
      </c>
      <c r="Q59" s="43">
        <v>375.48477028674796</v>
      </c>
      <c r="R59" s="43">
        <v>393.68834318775936</v>
      </c>
    </row>
    <row r="60" spans="1:18">
      <c r="A60" s="31" t="s">
        <v>82</v>
      </c>
      <c r="B60" s="31" t="s">
        <v>54</v>
      </c>
      <c r="C60" s="43">
        <v>42.939867321053342</v>
      </c>
      <c r="D60" s="43">
        <v>45.039993627173445</v>
      </c>
      <c r="E60" s="43">
        <v>39.520029741528056</v>
      </c>
      <c r="F60" s="43">
        <v>36.10019216200277</v>
      </c>
      <c r="G60" s="43">
        <v>40.850540855244361</v>
      </c>
      <c r="H60" s="43">
        <v>39.520029741528056</v>
      </c>
      <c r="I60" s="43">
        <v>39.370321794434005</v>
      </c>
      <c r="J60" s="43">
        <v>39.370321794434005</v>
      </c>
      <c r="K60" s="43">
        <v>39.370321794434005</v>
      </c>
      <c r="L60" s="43">
        <v>38.600706602030201</v>
      </c>
      <c r="M60" s="43">
        <v>35.700832908150311</v>
      </c>
      <c r="N60" s="43">
        <v>43.600706602030201</v>
      </c>
      <c r="O60" s="43">
        <v>43.600706602030201</v>
      </c>
      <c r="P60" s="43">
        <v>43.255735303891214</v>
      </c>
      <c r="Q60" s="43">
        <v>40.700832908150304</v>
      </c>
      <c r="R60" s="43">
        <v>43.600706602030201</v>
      </c>
    </row>
    <row r="61" spans="1:18">
      <c r="A61" s="31" t="s">
        <v>83</v>
      </c>
      <c r="B61" s="31" t="s">
        <v>30</v>
      </c>
      <c r="C61" s="43">
        <v>89.011387537271887</v>
      </c>
      <c r="D61" s="43">
        <v>94.011387537271887</v>
      </c>
      <c r="E61" s="43">
        <v>90.669345452820536</v>
      </c>
      <c r="F61" s="43">
        <v>90.669345452820536</v>
      </c>
      <c r="G61" s="43">
        <v>95.843213379364187</v>
      </c>
      <c r="H61" s="43">
        <v>85.843213379364187</v>
      </c>
      <c r="I61" s="43">
        <v>87.385158345652343</v>
      </c>
      <c r="J61" s="43">
        <v>90.727200430103693</v>
      </c>
      <c r="K61" s="43">
        <v>90.727200430103693</v>
      </c>
      <c r="L61" s="43">
        <v>110.72720043010369</v>
      </c>
      <c r="M61" s="43">
        <v>95.727200430103693</v>
      </c>
      <c r="N61" s="43">
        <v>105.72720043010369</v>
      </c>
      <c r="O61" s="43">
        <v>117.38515834565234</v>
      </c>
      <c r="P61" s="43">
        <v>101.53096196310581</v>
      </c>
      <c r="Q61" s="43">
        <v>110.72720043010369</v>
      </c>
      <c r="R61" s="43">
        <v>100.72720043010369</v>
      </c>
    </row>
    <row r="62" spans="1:18">
      <c r="A62" s="31" t="s">
        <v>84</v>
      </c>
      <c r="B62" s="31" t="s">
        <v>32</v>
      </c>
      <c r="C62" s="43">
        <v>65.996229344380737</v>
      </c>
      <c r="D62" s="43">
        <v>62.277239514964847</v>
      </c>
      <c r="E62" s="43">
        <v>65.063313723539608</v>
      </c>
      <c r="F62" s="43">
        <v>67.202201599259652</v>
      </c>
      <c r="G62" s="43">
        <v>73.031922955579262</v>
      </c>
      <c r="H62" s="43">
        <v>63.210155135805977</v>
      </c>
      <c r="I62" s="43">
        <v>61.531848638334004</v>
      </c>
      <c r="J62" s="43">
        <v>59.793301042517285</v>
      </c>
      <c r="K62" s="43">
        <v>59.868338958222488</v>
      </c>
      <c r="L62" s="43">
        <v>58.186925460750523</v>
      </c>
      <c r="M62" s="43">
        <v>61.905915290166405</v>
      </c>
      <c r="N62" s="43">
        <v>64.317922846908758</v>
      </c>
      <c r="O62" s="43">
        <v>79.216611303132638</v>
      </c>
      <c r="P62" s="43">
        <v>69.394843483359352</v>
      </c>
      <c r="Q62" s="43">
        <v>70.345662921560944</v>
      </c>
      <c r="R62" s="43">
        <v>77.000802790961998</v>
      </c>
    </row>
    <row r="63" spans="1:18">
      <c r="A63" s="31" t="s">
        <v>85</v>
      </c>
      <c r="B63" s="31" t="s">
        <v>22</v>
      </c>
      <c r="C63" s="43">
        <v>144.11438173145831</v>
      </c>
      <c r="D63" s="43">
        <v>134.47054297745007</v>
      </c>
      <c r="E63" s="43">
        <v>124.55982228903127</v>
      </c>
      <c r="F63" s="43">
        <v>129.42805674479504</v>
      </c>
      <c r="G63" s="43">
        <v>129.55982228903127</v>
      </c>
      <c r="H63" s="43">
        <v>139.55982228903127</v>
      </c>
      <c r="I63" s="43">
        <v>119.67748051222863</v>
      </c>
      <c r="J63" s="43">
        <v>124.5882012006474</v>
      </c>
      <c r="K63" s="43">
        <v>124.5882012006474</v>
      </c>
      <c r="L63" s="43">
        <v>134.32131926623688</v>
      </c>
      <c r="M63" s="43">
        <v>134.67748051222864</v>
      </c>
      <c r="N63" s="43">
        <v>134.62088695853467</v>
      </c>
      <c r="O63" s="43">
        <v>149.1754464009617</v>
      </c>
      <c r="P63" s="43">
        <v>159.0861670893805</v>
      </c>
      <c r="Q63" s="43">
        <v>148.94029422410537</v>
      </c>
      <c r="R63" s="43">
        <v>159.29645547009713</v>
      </c>
    </row>
    <row r="64" spans="1:18">
      <c r="A64" s="31" t="s">
        <v>86</v>
      </c>
      <c r="B64" s="31" t="s">
        <v>24</v>
      </c>
      <c r="C64" s="43">
        <v>470.26328179126199</v>
      </c>
      <c r="D64" s="43">
        <v>493.55669359890862</v>
      </c>
      <c r="E64" s="43">
        <v>533.4360530966527</v>
      </c>
      <c r="F64" s="43">
        <v>523.31628851959283</v>
      </c>
      <c r="G64" s="43">
        <v>524.9031121348861</v>
      </c>
      <c r="H64" s="43">
        <v>526.60970032723947</v>
      </c>
      <c r="I64" s="43">
        <v>516.60970032723947</v>
      </c>
      <c r="J64" s="43">
        <v>511.60970032723947</v>
      </c>
      <c r="K64" s="43">
        <v>518.31628851959283</v>
      </c>
      <c r="L64" s="43">
        <v>503.4360530966527</v>
      </c>
      <c r="M64" s="43">
        <v>525.02287671194608</v>
      </c>
      <c r="N64" s="43">
        <v>558.31628851959283</v>
      </c>
      <c r="O64" s="43">
        <v>586.60794847684747</v>
      </c>
      <c r="P64" s="43">
        <v>619.9013602844941</v>
      </c>
      <c r="Q64" s="43">
        <v>638.1938961669448</v>
      </c>
      <c r="R64" s="43">
        <v>683.07325566468887</v>
      </c>
    </row>
    <row r="65" spans="1:18">
      <c r="A65" s="31" t="s">
        <v>87</v>
      </c>
      <c r="B65" s="31" t="s">
        <v>22</v>
      </c>
      <c r="C65" s="43">
        <v>250</v>
      </c>
      <c r="D65" s="43">
        <v>265</v>
      </c>
      <c r="E65" s="43">
        <v>270</v>
      </c>
      <c r="F65" s="43">
        <v>250</v>
      </c>
      <c r="G65" s="43">
        <v>240</v>
      </c>
      <c r="H65" s="43">
        <v>230</v>
      </c>
      <c r="I65" s="43">
        <v>230</v>
      </c>
      <c r="J65" s="43">
        <v>240</v>
      </c>
      <c r="K65" s="43">
        <v>230</v>
      </c>
      <c r="L65" s="43">
        <v>240</v>
      </c>
      <c r="M65" s="43">
        <v>250</v>
      </c>
      <c r="N65" s="43">
        <v>260</v>
      </c>
      <c r="O65" s="43">
        <v>255</v>
      </c>
      <c r="P65" s="43">
        <v>275</v>
      </c>
      <c r="Q65" s="43">
        <v>275</v>
      </c>
      <c r="R65" s="43">
        <v>300</v>
      </c>
    </row>
    <row r="66" spans="1:18">
      <c r="A66" s="31" t="s">
        <v>88</v>
      </c>
      <c r="B66" s="31" t="s">
        <v>28</v>
      </c>
      <c r="C66" s="43">
        <v>414.33900291481018</v>
      </c>
      <c r="D66" s="43">
        <v>419.33900291481018</v>
      </c>
      <c r="E66" s="43">
        <v>401.50220654155743</v>
      </c>
      <c r="F66" s="43">
        <v>418.4925529356517</v>
      </c>
      <c r="G66" s="43">
        <v>401.50220654155743</v>
      </c>
      <c r="H66" s="43">
        <v>383.66541016830467</v>
      </c>
      <c r="I66" s="43">
        <v>373.66541016830467</v>
      </c>
      <c r="J66" s="43">
        <v>373.66541016830467</v>
      </c>
      <c r="K66" s="43">
        <v>373.66541016830467</v>
      </c>
      <c r="L66" s="43">
        <v>361.50220654155743</v>
      </c>
      <c r="M66" s="43">
        <v>383.4925529356517</v>
      </c>
      <c r="N66" s="43">
        <v>410.65575656239895</v>
      </c>
      <c r="O66" s="43">
        <v>410.65575656239895</v>
      </c>
      <c r="P66" s="43">
        <v>402.64610295649322</v>
      </c>
      <c r="Q66" s="43">
        <v>410.48289932974598</v>
      </c>
      <c r="R66" s="43">
        <v>440.48289932974598</v>
      </c>
    </row>
    <row r="67" spans="1:18">
      <c r="A67" s="31" t="s">
        <v>89</v>
      </c>
      <c r="B67" s="31" t="s">
        <v>46</v>
      </c>
      <c r="C67" s="43">
        <v>301.03163335767931</v>
      </c>
      <c r="D67" s="43">
        <v>311.72773814479586</v>
      </c>
      <c r="E67" s="43">
        <v>312.54164541872063</v>
      </c>
      <c r="F67" s="43">
        <v>312.67351591770836</v>
      </c>
      <c r="G67" s="43">
        <v>312.19173516009249</v>
      </c>
      <c r="H67" s="43">
        <v>287.78231723679744</v>
      </c>
      <c r="I67" s="43">
        <v>292.65528178235701</v>
      </c>
      <c r="J67" s="43">
        <v>267.65044673780977</v>
      </c>
      <c r="K67" s="43">
        <v>267.29613855609659</v>
      </c>
      <c r="L67" s="43">
        <v>263.45624035850972</v>
      </c>
      <c r="M67" s="43">
        <v>268.00564243401726</v>
      </c>
      <c r="N67" s="43">
        <v>296.83214154079997</v>
      </c>
      <c r="O67" s="43">
        <v>301.13603675368336</v>
      </c>
      <c r="P67" s="43">
        <v>317.90935269123793</v>
      </c>
      <c r="Q67" s="43">
        <v>306.39010766256428</v>
      </c>
      <c r="R67" s="43">
        <v>307.65416246794945</v>
      </c>
    </row>
    <row r="68" spans="1:18">
      <c r="A68" s="31" t="s">
        <v>90</v>
      </c>
      <c r="B68" s="31" t="s">
        <v>30</v>
      </c>
      <c r="C68" s="43">
        <v>130.49092702347227</v>
      </c>
      <c r="D68" s="43">
        <v>135.49092702347227</v>
      </c>
      <c r="E68" s="43">
        <v>143.58082591224994</v>
      </c>
      <c r="F68" s="43">
        <v>137.46025539978379</v>
      </c>
      <c r="G68" s="43">
        <v>139.70139642471608</v>
      </c>
      <c r="H68" s="43">
        <v>125.49092702347225</v>
      </c>
      <c r="I68" s="43">
        <v>123.69282260431906</v>
      </c>
      <c r="J68" s="43">
        <v>112.24542216632733</v>
      </c>
      <c r="K68" s="43">
        <v>113.03495276508353</v>
      </c>
      <c r="L68" s="43">
        <v>113.03495276508353</v>
      </c>
      <c r="M68" s="43">
        <v>113.03495276508353</v>
      </c>
      <c r="N68" s="43">
        <v>122.5722520918529</v>
      </c>
      <c r="O68" s="43">
        <v>136.12485165386119</v>
      </c>
      <c r="P68" s="43">
        <v>129.54158046816443</v>
      </c>
      <c r="Q68" s="43">
        <v>134.21475054263882</v>
      </c>
      <c r="R68" s="43">
        <v>132.24542216632733</v>
      </c>
    </row>
    <row r="69" spans="1:18">
      <c r="A69" s="31" t="s">
        <v>91</v>
      </c>
      <c r="B69" s="31" t="s">
        <v>54</v>
      </c>
      <c r="C69" s="43">
        <v>29.027524190835521</v>
      </c>
      <c r="D69" s="43">
        <v>26.009631978293751</v>
      </c>
      <c r="E69" s="43">
        <v>24.408454450402324</v>
      </c>
      <c r="F69" s="43">
        <v>26.009631978293751</v>
      </c>
      <c r="G69" s="43">
        <v>26.009631978293751</v>
      </c>
      <c r="H69" s="43">
        <v>26.009631978293751</v>
      </c>
      <c r="I69" s="43">
        <v>26.00284490043402</v>
      </c>
      <c r="J69" s="43">
        <v>26.00284490043402</v>
      </c>
      <c r="K69" s="43">
        <v>26.00284490043402</v>
      </c>
      <c r="L69" s="43">
        <v>35.62191464086721</v>
      </c>
      <c r="M69" s="43">
        <v>34.027524190835521</v>
      </c>
      <c r="N69" s="43">
        <v>34.027524190835521</v>
      </c>
      <c r="O69" s="43">
        <v>35.62191464086721</v>
      </c>
      <c r="P69" s="43">
        <v>35.62191464086721</v>
      </c>
      <c r="Q69" s="43">
        <v>35.62191464086721</v>
      </c>
      <c r="R69" s="43">
        <v>35.62191464086721</v>
      </c>
    </row>
    <row r="70" spans="1:18">
      <c r="A70" s="31" t="s">
        <v>92</v>
      </c>
      <c r="B70" s="31" t="s">
        <v>34</v>
      </c>
      <c r="C70" s="43">
        <v>615</v>
      </c>
      <c r="D70" s="43">
        <v>625</v>
      </c>
      <c r="E70" s="43">
        <v>635</v>
      </c>
      <c r="F70" s="43">
        <v>645</v>
      </c>
      <c r="G70" s="43">
        <v>640</v>
      </c>
      <c r="H70" s="43">
        <v>615</v>
      </c>
      <c r="I70" s="43">
        <v>615</v>
      </c>
      <c r="J70" s="43">
        <v>590</v>
      </c>
      <c r="K70" s="43">
        <v>595</v>
      </c>
      <c r="L70" s="43">
        <v>595</v>
      </c>
      <c r="M70" s="43">
        <v>605</v>
      </c>
      <c r="N70" s="43">
        <v>620</v>
      </c>
      <c r="O70" s="43">
        <v>640</v>
      </c>
      <c r="P70" s="43">
        <v>660</v>
      </c>
      <c r="Q70" s="43">
        <v>670</v>
      </c>
      <c r="R70" s="43">
        <v>715</v>
      </c>
    </row>
    <row r="71" spans="1:18">
      <c r="A71" s="31" t="s">
        <v>93</v>
      </c>
      <c r="B71" s="31" t="s">
        <v>32</v>
      </c>
      <c r="C71" s="43">
        <v>92.079688294000647</v>
      </c>
      <c r="D71" s="43">
        <v>103.27615938741518</v>
      </c>
      <c r="E71" s="43">
        <v>103.27615938741518</v>
      </c>
      <c r="F71" s="43">
        <v>99.604472860622266</v>
      </c>
      <c r="G71" s="43">
        <v>98.276159387415177</v>
      </c>
      <c r="H71" s="43">
        <v>89.604472860622266</v>
      </c>
      <c r="I71" s="43">
        <v>99.604472860622266</v>
      </c>
      <c r="J71" s="43">
        <v>94.604472860622266</v>
      </c>
      <c r="K71" s="43">
        <v>93.408001767207736</v>
      </c>
      <c r="L71" s="43">
        <v>89.736315240414854</v>
      </c>
      <c r="M71" s="43">
        <v>84.736315240414854</v>
      </c>
      <c r="N71" s="43">
        <v>103.40800176720774</v>
      </c>
      <c r="O71" s="43">
        <v>108.27615938741518</v>
      </c>
      <c r="P71" s="43">
        <v>99.604472860622266</v>
      </c>
      <c r="Q71" s="43">
        <v>98.408001767207736</v>
      </c>
      <c r="R71" s="43">
        <v>112.07968829400065</v>
      </c>
    </row>
    <row r="72" spans="1:18">
      <c r="A72" s="31" t="s">
        <v>94</v>
      </c>
      <c r="B72" s="31" t="s">
        <v>34</v>
      </c>
      <c r="C72" s="43">
        <v>332.77908417501783</v>
      </c>
      <c r="D72" s="43">
        <v>342.95973294459276</v>
      </c>
      <c r="E72" s="43">
        <v>326.00404557543715</v>
      </c>
      <c r="F72" s="43">
        <v>336.14434011368667</v>
      </c>
      <c r="G72" s="43">
        <v>312.91937871326741</v>
      </c>
      <c r="H72" s="43">
        <v>305.78304257453675</v>
      </c>
      <c r="I72" s="43">
        <v>308.24032202109186</v>
      </c>
      <c r="J72" s="43">
        <v>291.28463465193624</v>
      </c>
      <c r="K72" s="43">
        <v>276.28463465193624</v>
      </c>
      <c r="L72" s="43">
        <v>296.10398588236126</v>
      </c>
      <c r="M72" s="43">
        <v>284.14829851320565</v>
      </c>
      <c r="N72" s="43">
        <v>304.32894728278063</v>
      </c>
      <c r="O72" s="43">
        <v>304.50959605235556</v>
      </c>
      <c r="P72" s="43">
        <v>316.46528342151117</v>
      </c>
      <c r="Q72" s="43">
        <v>311.60557795976069</v>
      </c>
      <c r="R72" s="43">
        <v>339.97083389842953</v>
      </c>
    </row>
    <row r="73" spans="1:18">
      <c r="A73" s="31" t="s">
        <v>95</v>
      </c>
      <c r="B73" s="31" t="s">
        <v>28</v>
      </c>
      <c r="C73" s="43">
        <v>518.30181930240622</v>
      </c>
      <c r="D73" s="43">
        <v>529.42479759605635</v>
      </c>
      <c r="E73" s="43">
        <v>559.96745397732877</v>
      </c>
      <c r="F73" s="43">
        <v>574.33009754727789</v>
      </c>
      <c r="G73" s="43">
        <v>549.33009754727789</v>
      </c>
      <c r="H73" s="43">
        <v>543.20711925362775</v>
      </c>
      <c r="I73" s="43">
        <v>529.87275392855031</v>
      </c>
      <c r="J73" s="43">
        <v>505.41541030982279</v>
      </c>
      <c r="K73" s="43">
        <v>529.87275392855031</v>
      </c>
      <c r="L73" s="43">
        <v>510.5101103586012</v>
      </c>
      <c r="M73" s="43">
        <v>505.5101103586012</v>
      </c>
      <c r="N73" s="43">
        <v>534.87275392855031</v>
      </c>
      <c r="O73" s="43">
        <v>525.41541030982285</v>
      </c>
      <c r="P73" s="43">
        <v>553.20711925362775</v>
      </c>
      <c r="Q73" s="43">
        <v>577.02710644230456</v>
      </c>
      <c r="R73" s="43">
        <v>585.94179367975971</v>
      </c>
    </row>
    <row r="74" spans="1:18">
      <c r="A74" s="31" t="s">
        <v>96</v>
      </c>
      <c r="B74" s="31" t="s">
        <v>24</v>
      </c>
      <c r="C74" s="43">
        <v>152.3632355841641</v>
      </c>
      <c r="D74" s="43">
        <v>162.13970894367057</v>
      </c>
      <c r="E74" s="43">
        <v>160.05747781778254</v>
      </c>
      <c r="F74" s="43">
        <v>145.74757145032976</v>
      </c>
      <c r="G74" s="43">
        <v>135.64669584101398</v>
      </c>
      <c r="H74" s="43">
        <v>129.41852443141076</v>
      </c>
      <c r="I74" s="43">
        <v>153.73957213183795</v>
      </c>
      <c r="J74" s="43">
        <v>143.31311976206041</v>
      </c>
      <c r="K74" s="43">
        <v>144.2061391238916</v>
      </c>
      <c r="L74" s="43">
        <v>147.13232830858402</v>
      </c>
      <c r="M74" s="43">
        <v>152.50413271841344</v>
      </c>
      <c r="N74" s="43">
        <v>157.6898742240131</v>
      </c>
      <c r="O74" s="43">
        <v>160.61774475560549</v>
      </c>
      <c r="P74" s="43">
        <v>163.39851202851449</v>
      </c>
      <c r="Q74" s="43">
        <v>163.39851202851449</v>
      </c>
      <c r="R74" s="43">
        <v>171.56065899856316</v>
      </c>
    </row>
    <row r="75" spans="1:18">
      <c r="A75" s="31" t="s">
        <v>97</v>
      </c>
      <c r="B75" s="31" t="s">
        <v>39</v>
      </c>
      <c r="C75" s="43">
        <v>295.23598513954522</v>
      </c>
      <c r="D75" s="43">
        <v>304.06316852541579</v>
      </c>
      <c r="E75" s="43">
        <v>299.03573131369706</v>
      </c>
      <c r="F75" s="43">
        <v>311.54186166632223</v>
      </c>
      <c r="G75" s="43">
        <v>306.71753529715693</v>
      </c>
      <c r="H75" s="43">
        <v>282.89035191128642</v>
      </c>
      <c r="I75" s="43">
        <v>273.99805537625497</v>
      </c>
      <c r="J75" s="43">
        <v>264.00503823603157</v>
      </c>
      <c r="K75" s="43">
        <v>265.1708719903844</v>
      </c>
      <c r="L75" s="43">
        <v>272.65654799106738</v>
      </c>
      <c r="M75" s="43">
        <v>270.82381025377288</v>
      </c>
      <c r="N75" s="43">
        <v>297.2767124127505</v>
      </c>
      <c r="O75" s="43">
        <v>299.10246729026841</v>
      </c>
      <c r="P75" s="43">
        <v>291.61679128958548</v>
      </c>
      <c r="Q75" s="43">
        <v>295.45095753523259</v>
      </c>
      <c r="R75" s="43">
        <v>332.7394544482101</v>
      </c>
    </row>
    <row r="76" spans="1:18">
      <c r="A76" s="31" t="s">
        <v>98</v>
      </c>
      <c r="B76" s="31" t="s">
        <v>54</v>
      </c>
      <c r="C76" s="43">
        <v>28.169374139147742</v>
      </c>
      <c r="D76" s="43">
        <v>21.584687069573871</v>
      </c>
      <c r="E76" s="43">
        <v>21.584687069573871</v>
      </c>
      <c r="F76" s="43">
        <v>21.584687069573871</v>
      </c>
      <c r="G76" s="43">
        <v>26.576620384981236</v>
      </c>
      <c r="H76" s="43">
        <v>26.576620384981236</v>
      </c>
      <c r="I76" s="43">
        <v>33.549338544756864</v>
      </c>
      <c r="J76" s="43">
        <v>33.549338544756864</v>
      </c>
      <c r="K76" s="43">
        <v>33.549338544756864</v>
      </c>
      <c r="L76" s="43">
        <v>33.549338544756864</v>
      </c>
      <c r="M76" s="43">
        <v>33.549338544756864</v>
      </c>
      <c r="N76" s="43">
        <v>33.549338544756864</v>
      </c>
      <c r="O76" s="43">
        <v>33.549338544756864</v>
      </c>
      <c r="P76" s="43">
        <v>33.549338544756864</v>
      </c>
      <c r="Q76" s="43">
        <v>33.549338544756864</v>
      </c>
      <c r="R76" s="43">
        <v>38.549338544756864</v>
      </c>
    </row>
    <row r="77" spans="1:18">
      <c r="A77" s="31" t="s">
        <v>99</v>
      </c>
      <c r="B77" s="31" t="s">
        <v>28</v>
      </c>
      <c r="C77" s="43">
        <v>243.33331294029867</v>
      </c>
      <c r="D77" s="43">
        <v>253.87596932157109</v>
      </c>
      <c r="E77" s="43">
        <v>256.17010931355139</v>
      </c>
      <c r="F77" s="43">
        <v>251.80746574360222</v>
      </c>
      <c r="G77" s="43">
        <v>256.80746574360222</v>
      </c>
      <c r="H77" s="43">
        <v>239.10160573558252</v>
      </c>
      <c r="I77" s="43">
        <v>254.10160573558252</v>
      </c>
      <c r="J77" s="43">
        <v>233.55894935431007</v>
      </c>
      <c r="K77" s="43">
        <v>244.10160573558252</v>
      </c>
      <c r="L77" s="43">
        <v>255.62745293227894</v>
      </c>
      <c r="M77" s="43">
        <v>255.62745293227894</v>
      </c>
      <c r="N77" s="43">
        <v>264.1016057355825</v>
      </c>
      <c r="O77" s="43">
        <v>263.55894935431007</v>
      </c>
      <c r="P77" s="43">
        <v>264.1016057355825</v>
      </c>
      <c r="Q77" s="43">
        <v>262.44482217365305</v>
      </c>
      <c r="R77" s="43">
        <v>283.53013493619795</v>
      </c>
    </row>
    <row r="78" spans="1:18">
      <c r="A78" s="31" t="s">
        <v>100</v>
      </c>
      <c r="B78" s="31" t="s">
        <v>46</v>
      </c>
      <c r="C78" s="43">
        <v>315</v>
      </c>
      <c r="D78" s="43">
        <v>320</v>
      </c>
      <c r="E78" s="43">
        <v>325</v>
      </c>
      <c r="F78" s="43">
        <v>325</v>
      </c>
      <c r="G78" s="43">
        <v>315</v>
      </c>
      <c r="H78" s="43">
        <v>300</v>
      </c>
      <c r="I78" s="43">
        <v>315</v>
      </c>
      <c r="J78" s="43">
        <v>290</v>
      </c>
      <c r="K78" s="43">
        <v>310</v>
      </c>
      <c r="L78" s="43">
        <v>305</v>
      </c>
      <c r="M78" s="43">
        <v>310</v>
      </c>
      <c r="N78" s="43">
        <v>325</v>
      </c>
      <c r="O78" s="43">
        <v>335</v>
      </c>
      <c r="P78" s="43">
        <v>345</v>
      </c>
      <c r="Q78" s="43">
        <v>355</v>
      </c>
      <c r="R78" s="43">
        <v>375</v>
      </c>
    </row>
    <row r="79" spans="1:18">
      <c r="A79" s="31" t="s">
        <v>101</v>
      </c>
      <c r="B79" s="31" t="s">
        <v>24</v>
      </c>
      <c r="C79" s="43">
        <v>186.0124425401205</v>
      </c>
      <c r="D79" s="43">
        <v>202.37737899567153</v>
      </c>
      <c r="E79" s="43">
        <v>200.4220747701784</v>
      </c>
      <c r="F79" s="43">
        <v>201.59745147805651</v>
      </c>
      <c r="G79" s="43">
        <v>189.66641043630349</v>
      </c>
      <c r="H79" s="43">
        <v>187.67213691130172</v>
      </c>
      <c r="I79" s="43">
        <v>187.41699189292518</v>
      </c>
      <c r="J79" s="43">
        <v>182.09056783145269</v>
      </c>
      <c r="K79" s="43">
        <v>183.68188067158832</v>
      </c>
      <c r="L79" s="43">
        <v>197.7458772743534</v>
      </c>
      <c r="M79" s="43">
        <v>201.71187033032669</v>
      </c>
      <c r="N79" s="43">
        <v>217.48193356588376</v>
      </c>
      <c r="O79" s="43">
        <v>237.17902055790557</v>
      </c>
      <c r="P79" s="43">
        <v>226.77435068332954</v>
      </c>
      <c r="Q79" s="43">
        <v>223.61769737650829</v>
      </c>
      <c r="R79" s="43">
        <v>223.83216390566636</v>
      </c>
    </row>
    <row r="80" spans="1:18">
      <c r="A80" s="31" t="s">
        <v>102</v>
      </c>
      <c r="B80" s="31" t="s">
        <v>24</v>
      </c>
      <c r="C80" s="43">
        <v>144.48532895333477</v>
      </c>
      <c r="D80" s="43">
        <v>144.48532895333477</v>
      </c>
      <c r="E80" s="43">
        <v>150.34725512259396</v>
      </c>
      <c r="F80" s="43">
        <v>145.34725512259396</v>
      </c>
      <c r="G80" s="43">
        <v>149.48532895333477</v>
      </c>
      <c r="H80" s="43">
        <v>136.20918129185313</v>
      </c>
      <c r="I80" s="43">
        <v>149.55126808853996</v>
      </c>
      <c r="J80" s="43">
        <v>142.35351985765786</v>
      </c>
      <c r="K80" s="43">
        <v>141.94714689758561</v>
      </c>
      <c r="L80" s="43">
        <v>137.35351985765786</v>
      </c>
      <c r="M80" s="43">
        <v>146.94714689758561</v>
      </c>
      <c r="N80" s="43">
        <v>156.13440097744115</v>
      </c>
      <c r="O80" s="43">
        <v>158.33214920832324</v>
      </c>
      <c r="P80" s="43">
        <v>163.33214920832324</v>
      </c>
      <c r="Q80" s="43">
        <v>165.7280280173689</v>
      </c>
      <c r="R80" s="43">
        <v>170.7280280173689</v>
      </c>
    </row>
    <row r="81" spans="1:18">
      <c r="A81" s="31" t="s">
        <v>103</v>
      </c>
      <c r="B81" s="31" t="s">
        <v>32</v>
      </c>
      <c r="C81" s="43">
        <v>110.16517573469221</v>
      </c>
      <c r="D81" s="43">
        <v>104.4127810617139</v>
      </c>
      <c r="E81" s="43">
        <v>94.124469231196954</v>
      </c>
      <c r="F81" s="43">
        <v>104.12446923119695</v>
      </c>
      <c r="G81" s="43">
        <v>104.12446923119695</v>
      </c>
      <c r="H81" s="43">
        <v>103.83615740068001</v>
      </c>
      <c r="I81" s="43">
        <v>105.24123662558226</v>
      </c>
      <c r="J81" s="43">
        <v>96.210673989362292</v>
      </c>
      <c r="K81" s="43">
        <v>84.813922249223083</v>
      </c>
      <c r="L81" s="43">
        <v>78.991740764346829</v>
      </c>
      <c r="M81" s="43">
        <v>84.419055140706007</v>
      </c>
      <c r="N81" s="43">
        <v>80.584845156932317</v>
      </c>
      <c r="O81" s="43">
        <v>91.586729788554436</v>
      </c>
      <c r="P81" s="43">
        <v>94.024188032188903</v>
      </c>
      <c r="Q81" s="43">
        <v>85.189978048415227</v>
      </c>
      <c r="R81" s="43">
        <v>89.615407793152272</v>
      </c>
    </row>
    <row r="82" spans="1:18">
      <c r="A82" s="31" t="s">
        <v>104</v>
      </c>
      <c r="B82" s="31" t="s">
        <v>54</v>
      </c>
      <c r="C82" s="43">
        <v>56.972994966175236</v>
      </c>
      <c r="D82" s="43">
        <v>62.329966607096878</v>
      </c>
      <c r="E82" s="43">
        <v>62.329966607096878</v>
      </c>
      <c r="F82" s="43">
        <v>60.689960445569128</v>
      </c>
      <c r="G82" s="43">
        <v>60.332988804647485</v>
      </c>
      <c r="H82" s="43">
        <v>55.332988804647485</v>
      </c>
      <c r="I82" s="43">
        <v>60.865664542239614</v>
      </c>
      <c r="J82" s="43">
        <v>67.030370075133305</v>
      </c>
      <c r="K82" s="43">
        <v>47.981468277343453</v>
      </c>
      <c r="L82" s="43">
        <v>54.173263887222362</v>
      </c>
      <c r="M82" s="43">
        <v>64.168836971575232</v>
      </c>
      <c r="N82" s="43">
        <v>72.91490580174704</v>
      </c>
      <c r="O82" s="43">
        <v>85.856810710945339</v>
      </c>
      <c r="P82" s="43">
        <v>66.673529470643118</v>
      </c>
      <c r="Q82" s="43">
        <v>72.049332229041397</v>
      </c>
      <c r="R82" s="43">
        <v>71.745773353206218</v>
      </c>
    </row>
    <row r="83" spans="1:18">
      <c r="A83" s="31" t="s">
        <v>105</v>
      </c>
      <c r="B83" s="31" t="s">
        <v>70</v>
      </c>
      <c r="C83" s="43">
        <v>325.09202511436001</v>
      </c>
      <c r="D83" s="43">
        <v>333.47987218515522</v>
      </c>
      <c r="E83" s="43">
        <v>329.04584907049025</v>
      </c>
      <c r="F83" s="43">
        <v>312.48491996162358</v>
      </c>
      <c r="G83" s="43">
        <v>311.74082880757015</v>
      </c>
      <c r="H83" s="43">
        <v>304.56060213548716</v>
      </c>
      <c r="I83" s="43">
        <v>302.5951404961279</v>
      </c>
      <c r="J83" s="43">
        <v>310.07745205802718</v>
      </c>
      <c r="K83" s="43">
        <v>307.98592294002685</v>
      </c>
      <c r="L83" s="43">
        <v>312.93469911968873</v>
      </c>
      <c r="M83" s="43">
        <v>304.93763449279243</v>
      </c>
      <c r="N83" s="43">
        <v>327.77325476484623</v>
      </c>
      <c r="O83" s="43">
        <v>349.15816646253768</v>
      </c>
      <c r="P83" s="43">
        <v>350.20434250640744</v>
      </c>
      <c r="Q83" s="43">
        <v>363.89427446701893</v>
      </c>
      <c r="R83" s="43">
        <v>384.24758317717345</v>
      </c>
    </row>
    <row r="84" spans="1:18">
      <c r="A84" s="31" t="s">
        <v>106</v>
      </c>
      <c r="B84" s="31" t="s">
        <v>70</v>
      </c>
      <c r="C84" s="43">
        <v>279.79015700239847</v>
      </c>
      <c r="D84" s="43">
        <v>278.70469721497216</v>
      </c>
      <c r="E84" s="43">
        <v>282.18024724521763</v>
      </c>
      <c r="F84" s="43">
        <v>269.79015700239847</v>
      </c>
      <c r="G84" s="43">
        <v>269.14368739730037</v>
      </c>
      <c r="H84" s="43">
        <v>261.75359715448116</v>
      </c>
      <c r="I84" s="43">
        <v>257.40006675957926</v>
      </c>
      <c r="J84" s="43">
        <v>257.40006675957926</v>
      </c>
      <c r="K84" s="43">
        <v>271.31460697215294</v>
      </c>
      <c r="L84" s="43">
        <v>290.18066747550347</v>
      </c>
      <c r="M84" s="43">
        <v>277.3515870503561</v>
      </c>
      <c r="N84" s="43">
        <v>300.18066747550347</v>
      </c>
      <c r="O84" s="43">
        <v>295.18066747550347</v>
      </c>
      <c r="P84" s="43">
        <v>299.09520768807715</v>
      </c>
      <c r="Q84" s="43">
        <v>304.09520768807721</v>
      </c>
      <c r="R84" s="43">
        <v>316.92428811322458</v>
      </c>
    </row>
    <row r="85" spans="1:18">
      <c r="A85" s="31" t="s">
        <v>107</v>
      </c>
      <c r="B85" s="31" t="s">
        <v>30</v>
      </c>
      <c r="C85" s="43">
        <v>91.988541317010132</v>
      </c>
      <c r="D85" s="43">
        <v>99.381198564347073</v>
      </c>
      <c r="E85" s="43">
        <v>97.652753940814748</v>
      </c>
      <c r="F85" s="43">
        <v>97.019479310983797</v>
      </c>
      <c r="G85" s="43">
        <v>101.08013589495197</v>
      </c>
      <c r="H85" s="43">
        <v>83.962609439842211</v>
      </c>
      <c r="I85" s="43">
        <v>87.697484893529776</v>
      </c>
      <c r="J85" s="43">
        <v>84.621377629097253</v>
      </c>
      <c r="K85" s="43">
        <v>78.28601239635249</v>
      </c>
      <c r="L85" s="43">
        <v>65.32882140721847</v>
      </c>
      <c r="M85" s="43">
        <v>69.479018125908311</v>
      </c>
      <c r="N85" s="43">
        <v>81.965630210779992</v>
      </c>
      <c r="O85" s="43">
        <v>92.373692648739834</v>
      </c>
      <c r="P85" s="43">
        <v>82.231333145550892</v>
      </c>
      <c r="Q85" s="43">
        <v>91.381529864240719</v>
      </c>
      <c r="R85" s="43">
        <v>103.00145374666899</v>
      </c>
    </row>
    <row r="86" spans="1:18">
      <c r="A86" s="31" t="s">
        <v>108</v>
      </c>
      <c r="B86" s="31" t="s">
        <v>30</v>
      </c>
      <c r="C86" s="43">
        <v>97.287318661908884</v>
      </c>
      <c r="D86" s="43">
        <v>94.205756535046987</v>
      </c>
      <c r="E86" s="43">
        <v>94.048574341380174</v>
      </c>
      <c r="F86" s="43">
        <v>94.863076067645437</v>
      </c>
      <c r="G86" s="43">
        <v>107.62193504271316</v>
      </c>
      <c r="H86" s="43">
        <v>103.58532336151248</v>
      </c>
      <c r="I86" s="43">
        <v>107.13732043896226</v>
      </c>
      <c r="J86" s="43">
        <v>99.316575559703764</v>
      </c>
      <c r="K86" s="43">
        <v>90.437146072169895</v>
      </c>
      <c r="L86" s="43">
        <v>98.518708199031792</v>
      </c>
      <c r="M86" s="43">
        <v>85.854636367586053</v>
      </c>
      <c r="N86" s="43">
        <v>102.22848995470689</v>
      </c>
      <c r="O86" s="43">
        <v>98.833072586365432</v>
      </c>
      <c r="P86" s="43">
        <v>93.923732956256003</v>
      </c>
      <c r="Q86" s="43">
        <v>89.825235370864547</v>
      </c>
      <c r="R86" s="43">
        <v>99.891248048786736</v>
      </c>
    </row>
    <row r="87" spans="1:18">
      <c r="A87" s="31" t="s">
        <v>109</v>
      </c>
      <c r="B87" s="31" t="s">
        <v>46</v>
      </c>
      <c r="C87" s="43">
        <v>226.5527682594041</v>
      </c>
      <c r="D87" s="43">
        <v>231.47224117302051</v>
      </c>
      <c r="E87" s="43">
        <v>231.39171408663691</v>
      </c>
      <c r="F87" s="43">
        <v>231.47224117302051</v>
      </c>
      <c r="G87" s="43">
        <v>223.85096085448401</v>
      </c>
      <c r="H87" s="43">
        <v>216.47224117302051</v>
      </c>
      <c r="I87" s="43">
        <v>208.65096307932214</v>
      </c>
      <c r="J87" s="43">
        <v>211.5527682594041</v>
      </c>
      <c r="K87" s="43">
        <v>211.5527682594041</v>
      </c>
      <c r="L87" s="43">
        <v>221.5527682594041</v>
      </c>
      <c r="M87" s="43">
        <v>211.5527682594041</v>
      </c>
      <c r="N87" s="43">
        <v>228.57043599293851</v>
      </c>
      <c r="O87" s="43">
        <v>219.37404635310247</v>
      </c>
      <c r="P87" s="43">
        <v>224.01201502725121</v>
      </c>
      <c r="Q87" s="43">
        <v>216.91382020733317</v>
      </c>
      <c r="R87" s="43">
        <v>240.22607240062166</v>
      </c>
    </row>
    <row r="88" spans="1:18">
      <c r="A88" s="31" t="s">
        <v>110</v>
      </c>
      <c r="B88" s="31" t="s">
        <v>30</v>
      </c>
      <c r="C88" s="43">
        <v>77.837371543073502</v>
      </c>
      <c r="D88" s="43">
        <v>77.837371543073502</v>
      </c>
      <c r="E88" s="43">
        <v>86.046714428841881</v>
      </c>
      <c r="F88" s="43">
        <v>84.256057314610246</v>
      </c>
      <c r="G88" s="43">
        <v>76.046714428841881</v>
      </c>
      <c r="H88" s="43">
        <v>86.046714428841881</v>
      </c>
      <c r="I88" s="43">
        <v>81.285383631188964</v>
      </c>
      <c r="J88" s="43">
        <v>66.424861168370128</v>
      </c>
      <c r="K88" s="43">
        <v>66.285383631188964</v>
      </c>
      <c r="L88" s="43">
        <v>71.285383631188964</v>
      </c>
      <c r="M88" s="43">
        <v>76.285383631188964</v>
      </c>
      <c r="N88" s="43">
        <v>81.285383631188964</v>
      </c>
      <c r="O88" s="43">
        <v>82.067552983964603</v>
      </c>
      <c r="P88" s="43">
        <v>82.067552983964603</v>
      </c>
      <c r="Q88" s="43">
        <v>82.067552983964603</v>
      </c>
      <c r="R88" s="43">
        <v>86.285383631188964</v>
      </c>
    </row>
    <row r="89" spans="1:18">
      <c r="A89" s="31" t="s">
        <v>111</v>
      </c>
      <c r="B89" s="31" t="s">
        <v>34</v>
      </c>
      <c r="C89" s="43">
        <v>534.67029231815093</v>
      </c>
      <c r="D89" s="43">
        <v>541.00271923861317</v>
      </c>
      <c r="E89" s="43">
        <v>531.00271923861317</v>
      </c>
      <c r="F89" s="43">
        <v>541.00271923861317</v>
      </c>
      <c r="G89" s="43">
        <v>531.00271923861317</v>
      </c>
      <c r="H89" s="43">
        <v>506.00271923861317</v>
      </c>
      <c r="I89" s="43">
        <v>486.00271923861317</v>
      </c>
      <c r="J89" s="43">
        <v>476.00271923861317</v>
      </c>
      <c r="K89" s="43">
        <v>491.00271923861317</v>
      </c>
      <c r="L89" s="43">
        <v>509.67029231815093</v>
      </c>
      <c r="M89" s="43">
        <v>519.67029231815093</v>
      </c>
      <c r="N89" s="43">
        <v>529.67029231815093</v>
      </c>
      <c r="O89" s="43">
        <v>539.67029231815093</v>
      </c>
      <c r="P89" s="43">
        <v>553.33786539768857</v>
      </c>
      <c r="Q89" s="43">
        <v>559.67029231815093</v>
      </c>
      <c r="R89" s="43">
        <v>598.33786539768857</v>
      </c>
    </row>
    <row r="90" spans="1:18">
      <c r="A90" s="31" t="s">
        <v>112</v>
      </c>
      <c r="B90" s="31" t="s">
        <v>61</v>
      </c>
      <c r="C90" s="43">
        <v>103.75329767350219</v>
      </c>
      <c r="D90" s="43">
        <v>108.6006187675449</v>
      </c>
      <c r="E90" s="43">
        <v>108.6006187675449</v>
      </c>
      <c r="F90" s="43">
        <v>93.753297673502189</v>
      </c>
      <c r="G90" s="43">
        <v>88.753297673502175</v>
      </c>
      <c r="H90" s="43">
        <v>89.60370589835631</v>
      </c>
      <c r="I90" s="43">
        <v>87.597531636733493</v>
      </c>
      <c r="J90" s="43">
        <v>83.600618767544901</v>
      </c>
      <c r="K90" s="43">
        <v>83.600618767544901</v>
      </c>
      <c r="L90" s="43">
        <v>83.600618767544901</v>
      </c>
      <c r="M90" s="43">
        <v>87.597531636733493</v>
      </c>
      <c r="N90" s="43">
        <v>108.44793986158761</v>
      </c>
      <c r="O90" s="43">
        <v>93.600618767544901</v>
      </c>
      <c r="P90" s="43">
        <v>92.597531636733493</v>
      </c>
      <c r="Q90" s="43">
        <v>96.594444505922084</v>
      </c>
      <c r="R90" s="43">
        <v>102.59753163673349</v>
      </c>
    </row>
    <row r="91" spans="1:18">
      <c r="A91" s="31" t="s">
        <v>113</v>
      </c>
      <c r="B91" s="31" t="s">
        <v>61</v>
      </c>
      <c r="C91" s="43">
        <v>237.12255672513618</v>
      </c>
      <c r="D91" s="43">
        <v>232.20426289768403</v>
      </c>
      <c r="E91" s="43">
        <v>246.33620091089637</v>
      </c>
      <c r="F91" s="43">
        <v>241.18352200493905</v>
      </c>
      <c r="G91" s="43">
        <v>235.78417983380191</v>
      </c>
      <c r="H91" s="43">
        <v>238.0723248844717</v>
      </c>
      <c r="I91" s="43">
        <v>216.73394799313746</v>
      </c>
      <c r="J91" s="43">
        <v>221.73394799313746</v>
      </c>
      <c r="K91" s="43">
        <v>216.73394799313746</v>
      </c>
      <c r="L91" s="43">
        <v>208.47007196671282</v>
      </c>
      <c r="M91" s="43">
        <v>213.94038687125939</v>
      </c>
      <c r="N91" s="43">
        <v>236.30482159488722</v>
      </c>
      <c r="O91" s="43">
        <v>239.41070177580596</v>
      </c>
      <c r="P91" s="43">
        <v>248.94038687125939</v>
      </c>
      <c r="Q91" s="43">
        <v>261.80492072654687</v>
      </c>
      <c r="R91" s="43">
        <v>272.60732691947373</v>
      </c>
    </row>
    <row r="92" spans="1:18">
      <c r="A92" s="31" t="s">
        <v>114</v>
      </c>
      <c r="B92" s="31" t="s">
        <v>28</v>
      </c>
      <c r="C92" s="43">
        <v>197.76636138590354</v>
      </c>
      <c r="D92" s="43">
        <v>204.67119168258338</v>
      </c>
      <c r="E92" s="43">
        <v>194.52932900986954</v>
      </c>
      <c r="F92" s="43">
        <v>202.62449871318969</v>
      </c>
      <c r="G92" s="43">
        <v>207.62449871318969</v>
      </c>
      <c r="H92" s="43">
        <v>196.00339376193756</v>
      </c>
      <c r="I92" s="43">
        <v>196.00339376193756</v>
      </c>
      <c r="J92" s="43">
        <v>189.3822888106854</v>
      </c>
      <c r="K92" s="43">
        <v>181.00339376193756</v>
      </c>
      <c r="L92" s="43">
        <v>180.86153108922369</v>
      </c>
      <c r="M92" s="43">
        <v>171.00339376193756</v>
      </c>
      <c r="N92" s="43">
        <v>201.00339376193756</v>
      </c>
      <c r="O92" s="43">
        <v>195.86153108922369</v>
      </c>
      <c r="P92" s="43">
        <v>201.00339376193756</v>
      </c>
      <c r="Q92" s="43">
        <v>196.00339376193756</v>
      </c>
      <c r="R92" s="43">
        <v>222.76636138590354</v>
      </c>
    </row>
    <row r="93" spans="1:18">
      <c r="A93" s="31" t="s">
        <v>115</v>
      </c>
      <c r="B93" s="31" t="s">
        <v>46</v>
      </c>
      <c r="C93" s="43">
        <v>296.11713031653301</v>
      </c>
      <c r="D93" s="43">
        <v>291.21734214687558</v>
      </c>
      <c r="E93" s="43">
        <v>291.21734214687558</v>
      </c>
      <c r="F93" s="43">
        <v>301.16361286690011</v>
      </c>
      <c r="G93" s="43">
        <v>288.15395926099438</v>
      </c>
      <c r="H93" s="43">
        <v>288.0537474306517</v>
      </c>
      <c r="I93" s="43">
        <v>287.65845143065178</v>
      </c>
      <c r="J93" s="43">
        <v>302.51489515006449</v>
      </c>
      <c r="K93" s="43">
        <v>297.65845143065178</v>
      </c>
      <c r="L93" s="43">
        <v>299.45151226418329</v>
      </c>
      <c r="M93" s="43">
        <v>297.60472215067625</v>
      </c>
      <c r="N93" s="43">
        <v>307.60472215067625</v>
      </c>
      <c r="O93" s="43">
        <v>302.60472215067625</v>
      </c>
      <c r="P93" s="43">
        <v>310.90148831775656</v>
      </c>
      <c r="Q93" s="43">
        <v>311.04504459834379</v>
      </c>
      <c r="R93" s="43">
        <v>353.12521799304989</v>
      </c>
    </row>
    <row r="94" spans="1:18">
      <c r="A94" s="31" t="s">
        <v>116</v>
      </c>
      <c r="B94" s="31" t="s">
        <v>30</v>
      </c>
      <c r="C94" s="43">
        <v>27.990851656430845</v>
      </c>
      <c r="D94" s="43">
        <v>27.990851656430845</v>
      </c>
      <c r="E94" s="43">
        <v>37.990851656430848</v>
      </c>
      <c r="F94" s="43">
        <v>32.990851656430848</v>
      </c>
      <c r="G94" s="43">
        <v>29.219006633316361</v>
      </c>
      <c r="H94" s="43">
        <v>29.659680803202694</v>
      </c>
      <c r="I94" s="43">
        <v>27.990851656430845</v>
      </c>
      <c r="J94" s="43">
        <v>27.550177486544513</v>
      </c>
      <c r="K94" s="43">
        <v>32.550177486544513</v>
      </c>
      <c r="L94" s="43">
        <v>32.550177486544513</v>
      </c>
      <c r="M94" s="43">
        <v>32.550177486544513</v>
      </c>
      <c r="N94" s="43">
        <v>32.550177486544513</v>
      </c>
      <c r="O94" s="43">
        <v>39.219006633316361</v>
      </c>
      <c r="P94" s="43">
        <v>39.219006633316361</v>
      </c>
      <c r="Q94" s="43">
        <v>32.550177486544513</v>
      </c>
      <c r="R94" s="43">
        <v>38.778332463430033</v>
      </c>
    </row>
    <row r="95" spans="1:18">
      <c r="A95" s="31" t="s">
        <v>117</v>
      </c>
      <c r="B95" s="31" t="s">
        <v>22</v>
      </c>
      <c r="C95" s="43">
        <v>298.61800473229516</v>
      </c>
      <c r="D95" s="43">
        <v>302.55433885434434</v>
      </c>
      <c r="E95" s="43">
        <v>303.61800473229516</v>
      </c>
      <c r="F95" s="43">
        <v>292.55433885434434</v>
      </c>
      <c r="G95" s="43">
        <v>292.55433885434434</v>
      </c>
      <c r="H95" s="43">
        <v>282.55433885434434</v>
      </c>
      <c r="I95" s="43">
        <v>292.55433885434434</v>
      </c>
      <c r="J95" s="43">
        <v>282.55433885434434</v>
      </c>
      <c r="K95" s="43">
        <v>283.61800473229516</v>
      </c>
      <c r="L95" s="43">
        <v>288.61800473229516</v>
      </c>
      <c r="M95" s="43">
        <v>293.61800473229516</v>
      </c>
      <c r="N95" s="43">
        <v>318.61800473229516</v>
      </c>
      <c r="O95" s="43">
        <v>319.68167061024599</v>
      </c>
      <c r="P95" s="43">
        <v>328.61800473229516</v>
      </c>
      <c r="Q95" s="43">
        <v>347.55433885434434</v>
      </c>
      <c r="R95" s="43">
        <v>372.55433885434434</v>
      </c>
    </row>
    <row r="96" spans="1:18">
      <c r="A96" s="31" t="s">
        <v>118</v>
      </c>
      <c r="B96" s="31" t="s">
        <v>54</v>
      </c>
      <c r="C96" s="43">
        <v>40.39268884857092</v>
      </c>
      <c r="D96" s="43">
        <v>43.444033182267212</v>
      </c>
      <c r="E96" s="43">
        <v>48.049128723668481</v>
      </c>
      <c r="F96" s="43">
        <v>53.049128723668481</v>
      </c>
      <c r="G96" s="43">
        <v>48.444033182267212</v>
      </c>
      <c r="H96" s="43">
        <v>41.495377515963504</v>
      </c>
      <c r="I96" s="43">
        <v>46.495377515963504</v>
      </c>
      <c r="J96" s="43">
        <v>41.923869857038973</v>
      </c>
      <c r="K96" s="43">
        <v>50.39268884857092</v>
      </c>
      <c r="L96" s="43">
        <v>50.39268884857092</v>
      </c>
      <c r="M96" s="43">
        <v>45.39268884857092</v>
      </c>
      <c r="N96" s="43">
        <v>45.39268884857092</v>
      </c>
      <c r="O96" s="43">
        <v>50.39268884857092</v>
      </c>
      <c r="P96" s="43">
        <v>48.444033182267212</v>
      </c>
      <c r="Q96" s="43">
        <v>48.444033182267212</v>
      </c>
      <c r="R96" s="43">
        <v>43.872525523342681</v>
      </c>
    </row>
    <row r="97" spans="1:18">
      <c r="A97" s="31" t="s">
        <v>119</v>
      </c>
      <c r="B97" s="31" t="s">
        <v>54</v>
      </c>
      <c r="C97" s="43">
        <v>36.22808072200894</v>
      </c>
      <c r="D97" s="43">
        <v>35.712641485462704</v>
      </c>
      <c r="E97" s="43">
        <v>36.2326053711081</v>
      </c>
      <c r="F97" s="43">
        <v>34.652442950633386</v>
      </c>
      <c r="G97" s="43">
        <v>34.910160941984422</v>
      </c>
      <c r="H97" s="43">
        <v>41.240672055700728</v>
      </c>
      <c r="I97" s="43">
        <v>46.38130445222405</v>
      </c>
      <c r="J97" s="43">
        <v>46.38130445222405</v>
      </c>
      <c r="K97" s="43">
        <v>41.38130445222405</v>
      </c>
      <c r="L97" s="43">
        <v>47.150919644627855</v>
      </c>
      <c r="M97" s="43">
        <v>40.050793338507745</v>
      </c>
      <c r="N97" s="43">
        <v>42.150919644627855</v>
      </c>
      <c r="O97" s="43">
        <v>42.150919644627855</v>
      </c>
      <c r="P97" s="43">
        <v>47.495890942766842</v>
      </c>
      <c r="Q97" s="43">
        <v>47.798556786863742</v>
      </c>
      <c r="R97" s="43">
        <v>54.898683092983845</v>
      </c>
    </row>
    <row r="98" spans="1:18">
      <c r="A98" s="31" t="s">
        <v>120</v>
      </c>
      <c r="B98" s="31" t="s">
        <v>46</v>
      </c>
      <c r="C98" s="43">
        <v>422.91919268651702</v>
      </c>
      <c r="D98" s="43">
        <v>423.9483663026794</v>
      </c>
      <c r="E98" s="43">
        <v>416.90094544667886</v>
      </c>
      <c r="F98" s="43">
        <v>418.53609869354983</v>
      </c>
      <c r="G98" s="43">
        <v>404.51261549976925</v>
      </c>
      <c r="H98" s="43">
        <v>407.59033810053148</v>
      </c>
      <c r="I98" s="43">
        <v>416.78730908304254</v>
      </c>
      <c r="J98" s="43">
        <v>415.95518485366051</v>
      </c>
      <c r="K98" s="43">
        <v>400.8300413968978</v>
      </c>
      <c r="L98" s="43">
        <v>403.93685920955301</v>
      </c>
      <c r="M98" s="43">
        <v>407.46519464376877</v>
      </c>
      <c r="N98" s="43">
        <v>424.95510644939117</v>
      </c>
      <c r="O98" s="43">
        <v>438.78600575019203</v>
      </c>
      <c r="P98" s="43">
        <v>445.59809715977531</v>
      </c>
      <c r="Q98" s="43">
        <v>452.66675736844326</v>
      </c>
      <c r="R98" s="43">
        <v>464.32202183938227</v>
      </c>
    </row>
    <row r="99" spans="1:18">
      <c r="A99" s="31" t="s">
        <v>121</v>
      </c>
      <c r="B99" s="31" t="s">
        <v>54</v>
      </c>
      <c r="C99" s="43">
        <v>18.743122017614436</v>
      </c>
      <c r="D99" s="43">
        <v>24.445317254853272</v>
      </c>
      <c r="E99" s="43">
        <v>23.362191758047633</v>
      </c>
      <c r="F99" s="43">
        <v>29.445317254853272</v>
      </c>
      <c r="G99" s="43">
        <v>32.215963463303233</v>
      </c>
      <c r="H99" s="43">
        <v>34.53166043860616</v>
      </c>
      <c r="I99" s="43">
        <v>39.452104332712999</v>
      </c>
      <c r="J99" s="43">
        <v>31.76780130801594</v>
      </c>
      <c r="K99" s="43">
        <v>26.76780130801594</v>
      </c>
      <c r="L99" s="43">
        <v>37.14873156758275</v>
      </c>
      <c r="M99" s="43">
        <v>33.743122017614439</v>
      </c>
      <c r="N99" s="43">
        <v>33.743122017614439</v>
      </c>
      <c r="O99" s="43">
        <v>42.14873156758275</v>
      </c>
      <c r="P99" s="43">
        <v>37.14873156758275</v>
      </c>
      <c r="Q99" s="43">
        <v>37.14873156758275</v>
      </c>
      <c r="R99" s="43">
        <v>42.14873156758275</v>
      </c>
    </row>
    <row r="100" spans="1:18">
      <c r="A100" s="31" t="s">
        <v>122</v>
      </c>
      <c r="B100" s="31" t="s">
        <v>24</v>
      </c>
      <c r="C100" s="43">
        <v>143.84746199100286</v>
      </c>
      <c r="D100" s="43">
        <v>143.84746199100286</v>
      </c>
      <c r="E100" s="43">
        <v>148.67926569146653</v>
      </c>
      <c r="F100" s="43">
        <v>146.65168252552661</v>
      </c>
      <c r="G100" s="43">
        <v>148.84746199100286</v>
      </c>
      <c r="H100" s="43">
        <v>148.07082462241905</v>
      </c>
      <c r="I100" s="43">
        <v>138.07082462241905</v>
      </c>
      <c r="J100" s="43">
        <v>140.8750451569428</v>
      </c>
      <c r="K100" s="43">
        <v>143.84746199100286</v>
      </c>
      <c r="L100" s="43">
        <v>130.8750451569428</v>
      </c>
      <c r="M100" s="43">
        <v>120.87504515694279</v>
      </c>
      <c r="N100" s="43">
        <v>140.098407788359</v>
      </c>
      <c r="O100" s="43">
        <v>135.8750451569428</v>
      </c>
      <c r="P100" s="43">
        <v>136.65168252552661</v>
      </c>
      <c r="Q100" s="43">
        <v>144.45590306005033</v>
      </c>
      <c r="R100" s="43">
        <v>149.62409935958667</v>
      </c>
    </row>
    <row r="101" spans="1:18">
      <c r="A101" s="31" t="s">
        <v>123</v>
      </c>
      <c r="B101" s="31" t="s">
        <v>26</v>
      </c>
      <c r="C101" s="43">
        <v>117.38746056245745</v>
      </c>
      <c r="D101" s="43">
        <v>112.38746056245745</v>
      </c>
      <c r="E101" s="43">
        <v>102.38746056245745</v>
      </c>
      <c r="F101" s="43">
        <v>103.78152872653689</v>
      </c>
      <c r="G101" s="43">
        <v>103.78152872653689</v>
      </c>
      <c r="H101" s="43">
        <v>98.781528726536891</v>
      </c>
      <c r="I101" s="43">
        <v>88.781528726536891</v>
      </c>
      <c r="J101" s="43">
        <v>83.781528726536891</v>
      </c>
      <c r="K101" s="43">
        <v>83.781528726536891</v>
      </c>
      <c r="L101" s="43">
        <v>88.781528726536891</v>
      </c>
      <c r="M101" s="43">
        <v>98.781528726536891</v>
      </c>
      <c r="N101" s="43">
        <v>112.38746056245745</v>
      </c>
      <c r="O101" s="43">
        <v>107.38746056245745</v>
      </c>
      <c r="P101" s="43">
        <v>112.38746056245745</v>
      </c>
      <c r="Q101" s="43">
        <v>117.38746056245745</v>
      </c>
      <c r="R101" s="43">
        <v>127.38746056245745</v>
      </c>
    </row>
    <row r="102" spans="1:18">
      <c r="A102" s="31" t="s">
        <v>124</v>
      </c>
      <c r="B102" s="31" t="s">
        <v>70</v>
      </c>
      <c r="C102" s="43">
        <v>359.8182083929878</v>
      </c>
      <c r="D102" s="43">
        <v>357.21191082779546</v>
      </c>
      <c r="E102" s="43">
        <v>351.34926751067411</v>
      </c>
      <c r="F102" s="43">
        <v>346.71804618078107</v>
      </c>
      <c r="G102" s="43">
        <v>344.89430531574499</v>
      </c>
      <c r="H102" s="43">
        <v>348.24254189599958</v>
      </c>
      <c r="I102" s="43">
        <v>346.98041597571535</v>
      </c>
      <c r="J102" s="43">
        <v>329.10518521312099</v>
      </c>
      <c r="K102" s="43">
        <v>318.59751051223344</v>
      </c>
      <c r="L102" s="43">
        <v>326.08544024693936</v>
      </c>
      <c r="M102" s="43">
        <v>334.46272753761468</v>
      </c>
      <c r="N102" s="43">
        <v>360.4751258672157</v>
      </c>
      <c r="O102" s="43">
        <v>350.00773822236209</v>
      </c>
      <c r="P102" s="43">
        <v>349.42035426842352</v>
      </c>
      <c r="Q102" s="43">
        <v>351.07211768816893</v>
      </c>
      <c r="R102" s="43">
        <v>350.12086524395596</v>
      </c>
    </row>
    <row r="103" spans="1:18">
      <c r="A103" s="31" t="s">
        <v>125</v>
      </c>
      <c r="B103" s="31" t="s">
        <v>61</v>
      </c>
      <c r="C103" s="43">
        <v>347.59815288451534</v>
      </c>
      <c r="D103" s="43">
        <v>366.33074872659051</v>
      </c>
      <c r="E103" s="43">
        <v>377.19881071337818</v>
      </c>
      <c r="F103" s="43">
        <v>367.19881071337818</v>
      </c>
      <c r="G103" s="43">
        <v>337.59815288451534</v>
      </c>
      <c r="H103" s="43">
        <v>350.46268673980285</v>
      </c>
      <c r="I103" s="43">
        <v>343.36449191988481</v>
      </c>
      <c r="J103" s="43">
        <v>325.46268673980285</v>
      </c>
      <c r="K103" s="43">
        <v>315.46268673980285</v>
      </c>
      <c r="L103" s="43">
        <v>318.72656276622746</v>
      </c>
      <c r="M103" s="43">
        <v>344.59462475301513</v>
      </c>
      <c r="N103" s="43">
        <v>362.96142789809505</v>
      </c>
      <c r="O103" s="43">
        <v>357.56088155972088</v>
      </c>
      <c r="P103" s="43">
        <v>369.59462475301513</v>
      </c>
      <c r="Q103" s="43">
        <v>368.82828571764571</v>
      </c>
      <c r="R103" s="43">
        <v>419.63310024504671</v>
      </c>
    </row>
    <row r="105" spans="1:18">
      <c r="B105" s="35" t="s">
        <v>20</v>
      </c>
      <c r="C105" s="36">
        <v>44896</v>
      </c>
      <c r="D105" s="36">
        <v>44927</v>
      </c>
      <c r="E105" s="36">
        <v>44958</v>
      </c>
      <c r="F105" s="36">
        <v>44986</v>
      </c>
      <c r="G105" s="36">
        <v>45017</v>
      </c>
      <c r="H105" s="36">
        <v>45047</v>
      </c>
      <c r="I105" s="36">
        <v>45078</v>
      </c>
      <c r="J105" s="36">
        <v>45108</v>
      </c>
      <c r="K105" s="36">
        <v>45139</v>
      </c>
      <c r="L105" s="36">
        <v>45170</v>
      </c>
      <c r="M105" s="36">
        <v>45200</v>
      </c>
      <c r="N105" s="36">
        <v>45231</v>
      </c>
      <c r="O105" s="36">
        <v>45261</v>
      </c>
      <c r="P105" s="36">
        <v>45292</v>
      </c>
      <c r="Q105" s="36">
        <v>45323</v>
      </c>
      <c r="R105" s="36">
        <v>45352</v>
      </c>
    </row>
    <row r="106" spans="1:18">
      <c r="B106" s="31" t="s">
        <v>126</v>
      </c>
      <c r="C106" s="37">
        <v>20319.996887499998</v>
      </c>
      <c r="D106" s="37">
        <v>20739.996887000008</v>
      </c>
      <c r="E106" s="37">
        <v>20829.996887000008</v>
      </c>
      <c r="F106" s="37">
        <v>20699.996887499994</v>
      </c>
      <c r="G106" s="37">
        <v>20329.996887999998</v>
      </c>
      <c r="H106" s="37">
        <v>19874.996888500002</v>
      </c>
      <c r="I106" s="37">
        <v>19905.000000000007</v>
      </c>
      <c r="J106" s="37">
        <v>19214.999999999996</v>
      </c>
      <c r="K106" s="37">
        <v>19159.999999999996</v>
      </c>
      <c r="L106" s="37">
        <v>19384.999999999989</v>
      </c>
      <c r="M106" s="37">
        <v>19600.000000000004</v>
      </c>
      <c r="N106" s="37">
        <v>20989.999999999996</v>
      </c>
      <c r="O106" s="37">
        <v>21495.000000000011</v>
      </c>
      <c r="P106" s="37">
        <v>21655</v>
      </c>
      <c r="Q106" s="37">
        <v>21825.000000000007</v>
      </c>
      <c r="R106" s="37">
        <v>23290</v>
      </c>
    </row>
    <row r="107" spans="1:18">
      <c r="B107" s="31" t="s">
        <v>24</v>
      </c>
      <c r="C107" s="37">
        <v>2073.8982716186883</v>
      </c>
      <c r="D107" s="37">
        <v>2169.4340496386312</v>
      </c>
      <c r="E107" s="37">
        <v>2220.9306096231703</v>
      </c>
      <c r="F107" s="37">
        <v>2133.9503893560618</v>
      </c>
      <c r="G107" s="37">
        <v>2077.3730374548982</v>
      </c>
      <c r="H107" s="37">
        <v>2049.7501777514931</v>
      </c>
      <c r="I107" s="37">
        <v>2089.9750269515407</v>
      </c>
      <c r="J107" s="37">
        <v>2007.9661848947708</v>
      </c>
      <c r="K107" s="37">
        <v>1994.9106711353061</v>
      </c>
      <c r="L107" s="37">
        <v>1990.1315887926646</v>
      </c>
      <c r="M107" s="37">
        <v>2053.3289005060619</v>
      </c>
      <c r="N107" s="37">
        <v>2250.0503130187594</v>
      </c>
      <c r="O107" s="37">
        <v>2337.2960451313502</v>
      </c>
      <c r="P107" s="37">
        <v>2373.8955519711012</v>
      </c>
      <c r="Q107" s="37">
        <v>2368.5972179046121</v>
      </c>
      <c r="R107" s="37">
        <v>2488.196728412332</v>
      </c>
    </row>
    <row r="108" spans="1:18">
      <c r="B108" s="31" t="s">
        <v>61</v>
      </c>
      <c r="C108" s="37">
        <v>952.72346734106566</v>
      </c>
      <c r="D108" s="37">
        <v>967.72346734106566</v>
      </c>
      <c r="E108" s="37">
        <v>987.72346734106577</v>
      </c>
      <c r="F108" s="37">
        <v>962.72346734106566</v>
      </c>
      <c r="G108" s="37">
        <v>927.72346734106566</v>
      </c>
      <c r="H108" s="37">
        <v>942.72346734106577</v>
      </c>
      <c r="I108" s="37">
        <v>895.62527252114774</v>
      </c>
      <c r="J108" s="37">
        <v>887.72346734106577</v>
      </c>
      <c r="K108" s="37">
        <v>867.72346734106577</v>
      </c>
      <c r="L108" s="37">
        <v>867.72346734106577</v>
      </c>
      <c r="M108" s="37">
        <v>897.72346734106577</v>
      </c>
      <c r="N108" s="37">
        <v>980.62527252114762</v>
      </c>
      <c r="O108" s="37">
        <v>954.82166216098369</v>
      </c>
      <c r="P108" s="37">
        <v>972.72346734106577</v>
      </c>
      <c r="Q108" s="37">
        <v>979.82166216098369</v>
      </c>
      <c r="R108" s="37">
        <v>1071.4288828813117</v>
      </c>
    </row>
    <row r="109" spans="1:18">
      <c r="B109" s="31" t="s">
        <v>30</v>
      </c>
      <c r="C109" s="37">
        <v>811.32248271273988</v>
      </c>
      <c r="D109" s="37">
        <v>825.6335778332151</v>
      </c>
      <c r="E109" s="37">
        <v>844.02308180824309</v>
      </c>
      <c r="F109" s="37">
        <v>848.08373839221133</v>
      </c>
      <c r="G109" s="37">
        <v>852.14439497617934</v>
      </c>
      <c r="H109" s="37">
        <v>814.59455553517546</v>
      </c>
      <c r="I109" s="37">
        <v>793.1732225359375</v>
      </c>
      <c r="J109" s="37">
        <v>755.82896995425472</v>
      </c>
      <c r="K109" s="37">
        <v>719.21847392928271</v>
      </c>
      <c r="L109" s="37">
        <v>744.06771427478338</v>
      </c>
      <c r="M109" s="37">
        <v>705.82896995425472</v>
      </c>
      <c r="N109" s="37">
        <v>781.41196685646617</v>
      </c>
      <c r="O109" s="37">
        <v>871.97721148809273</v>
      </c>
      <c r="P109" s="37">
        <v>836.97721148809273</v>
      </c>
      <c r="Q109" s="37">
        <v>826.97721148809273</v>
      </c>
      <c r="R109" s="37">
        <v>889.78371856090951</v>
      </c>
    </row>
    <row r="110" spans="1:18">
      <c r="B110" s="31" t="s">
        <v>46</v>
      </c>
      <c r="C110" s="37">
        <v>2806.3054934766515</v>
      </c>
      <c r="D110" s="37">
        <v>2831.3054934766519</v>
      </c>
      <c r="E110" s="37">
        <v>2836.3054934766515</v>
      </c>
      <c r="F110" s="37">
        <v>2874.3151470825574</v>
      </c>
      <c r="G110" s="37">
        <v>2816.3054934766515</v>
      </c>
      <c r="H110" s="37">
        <v>2771.3054934766515</v>
      </c>
      <c r="I110" s="37">
        <v>2763.4036882965697</v>
      </c>
      <c r="J110" s="37">
        <v>2671.3054934766515</v>
      </c>
      <c r="K110" s="37">
        <v>2671.3054934766515</v>
      </c>
      <c r="L110" s="37">
        <v>2711.3054934766519</v>
      </c>
      <c r="M110" s="37">
        <v>2749.3151470825574</v>
      </c>
      <c r="N110" s="37">
        <v>2871.4133419024752</v>
      </c>
      <c r="O110" s="37">
        <v>2882.2169522626391</v>
      </c>
      <c r="P110" s="37">
        <v>2962.3248006884633</v>
      </c>
      <c r="Q110" s="37">
        <v>2985.226605868545</v>
      </c>
      <c r="R110" s="37">
        <v>3188.6193851482171</v>
      </c>
    </row>
    <row r="111" spans="1:18">
      <c r="B111" s="31" t="s">
        <v>70</v>
      </c>
      <c r="C111" s="37">
        <v>1356.6309556114788</v>
      </c>
      <c r="D111" s="37">
        <v>1366.6309556114788</v>
      </c>
      <c r="E111" s="37">
        <v>1372.5756818485086</v>
      </c>
      <c r="F111" s="37">
        <v>1306.6309556114788</v>
      </c>
      <c r="G111" s="37">
        <v>1317.0699457938072</v>
      </c>
      <c r="H111" s="37">
        <v>1303.8926523954933</v>
      </c>
      <c r="I111" s="37">
        <v>1287.0699457938072</v>
      </c>
      <c r="J111" s="37">
        <v>1282.0699457938072</v>
      </c>
      <c r="K111" s="37">
        <v>1262.0699457938069</v>
      </c>
      <c r="L111" s="37">
        <v>1277.0699457938072</v>
      </c>
      <c r="M111" s="37">
        <v>1282.0699457938072</v>
      </c>
      <c r="N111" s="37">
        <v>1385.6862293744489</v>
      </c>
      <c r="O111" s="37">
        <v>1389.3025129550911</v>
      </c>
      <c r="P111" s="37">
        <v>1387.9187965357332</v>
      </c>
      <c r="Q111" s="37">
        <v>1409.3025129550911</v>
      </c>
      <c r="R111" s="37">
        <v>1477.918796535733</v>
      </c>
    </row>
    <row r="112" spans="1:18">
      <c r="B112" s="31" t="s">
        <v>28</v>
      </c>
      <c r="C112" s="37">
        <v>2910.9710391822828</v>
      </c>
      <c r="D112" s="37">
        <v>2950.9710391822828</v>
      </c>
      <c r="E112" s="37">
        <v>2970.9710391822823</v>
      </c>
      <c r="F112" s="37">
        <v>2957.9613855763769</v>
      </c>
      <c r="G112" s="37">
        <v>2920.9710391822823</v>
      </c>
      <c r="H112" s="37">
        <v>2835.9710391822828</v>
      </c>
      <c r="I112" s="37">
        <v>2835.9710391822828</v>
      </c>
      <c r="J112" s="37">
        <v>2705.9710391822828</v>
      </c>
      <c r="K112" s="37">
        <v>2730.9710391822828</v>
      </c>
      <c r="L112" s="37">
        <v>2730.9710391822828</v>
      </c>
      <c r="M112" s="37">
        <v>2752.9613855763773</v>
      </c>
      <c r="N112" s="37">
        <v>2902.9613855763773</v>
      </c>
      <c r="O112" s="37">
        <v>2907.9613855763773</v>
      </c>
      <c r="P112" s="37">
        <v>2949.951731970471</v>
      </c>
      <c r="Q112" s="37">
        <v>2989.951731970471</v>
      </c>
      <c r="R112" s="37">
        <v>3184.9517319704714</v>
      </c>
    </row>
    <row r="113" spans="2:18">
      <c r="B113" s="31" t="s">
        <v>34</v>
      </c>
      <c r="C113" s="37">
        <v>2852.8227494766224</v>
      </c>
      <c r="D113" s="37">
        <v>2897.8227494766224</v>
      </c>
      <c r="E113" s="37">
        <v>2895.8670621074671</v>
      </c>
      <c r="F113" s="37">
        <v>2950.8670621074671</v>
      </c>
      <c r="G113" s="37">
        <v>2902.8227494766224</v>
      </c>
      <c r="H113" s="37">
        <v>2845.8670621074671</v>
      </c>
      <c r="I113" s="37">
        <v>2837.8227494766224</v>
      </c>
      <c r="J113" s="37">
        <v>2745.8670621074671</v>
      </c>
      <c r="K113" s="37">
        <v>2735.8670621074671</v>
      </c>
      <c r="L113" s="37">
        <v>2790.8670621074671</v>
      </c>
      <c r="M113" s="37">
        <v>2813.9113747383117</v>
      </c>
      <c r="N113" s="37">
        <v>2908.9113747383112</v>
      </c>
      <c r="O113" s="37">
        <v>2933.9113747383112</v>
      </c>
      <c r="P113" s="37">
        <v>3010.8670621074671</v>
      </c>
      <c r="Q113" s="37">
        <v>3030.8670621074671</v>
      </c>
      <c r="R113" s="37">
        <v>3178.9113747383108</v>
      </c>
    </row>
    <row r="114" spans="2:18">
      <c r="B114" s="31" t="s">
        <v>39</v>
      </c>
      <c r="C114" s="37">
        <v>999.32757985840817</v>
      </c>
      <c r="D114" s="37">
        <v>1006.2165818996533</v>
      </c>
      <c r="E114" s="37">
        <v>1025.421859986026</v>
      </c>
      <c r="F114" s="37">
        <v>1040.7240384119777</v>
      </c>
      <c r="G114" s="37">
        <v>999.5705204451192</v>
      </c>
      <c r="H114" s="37">
        <v>957.11367410036496</v>
      </c>
      <c r="I114" s="37">
        <v>983.08890683885647</v>
      </c>
      <c r="J114" s="37">
        <v>967.67998556730618</v>
      </c>
      <c r="K114" s="37">
        <v>966.56218418391688</v>
      </c>
      <c r="L114" s="37">
        <v>971.33481364014528</v>
      </c>
      <c r="M114" s="37">
        <v>985.15436298492421</v>
      </c>
      <c r="N114" s="37">
        <v>1057.6736970974221</v>
      </c>
      <c r="O114" s="37">
        <v>1089.4904395679648</v>
      </c>
      <c r="P114" s="37">
        <v>1099.5045665629789</v>
      </c>
      <c r="Q114" s="37">
        <v>1101.3910202927461</v>
      </c>
      <c r="R114" s="37">
        <v>1211.3283710209143</v>
      </c>
    </row>
    <row r="115" spans="2:18">
      <c r="B115" s="31" t="s">
        <v>54</v>
      </c>
      <c r="C115" s="37">
        <v>369.83031584947707</v>
      </c>
      <c r="D115" s="37">
        <v>375.18728749039866</v>
      </c>
      <c r="E115" s="37">
        <v>370.48605448375946</v>
      </c>
      <c r="F115" s="37">
        <v>374.99680598963675</v>
      </c>
      <c r="G115" s="37">
        <v>394.63983434871511</v>
      </c>
      <c r="H115" s="37">
        <v>374.34106735535437</v>
      </c>
      <c r="I115" s="37">
        <v>400.12900361269504</v>
      </c>
      <c r="J115" s="37">
        <v>391.55763024787416</v>
      </c>
      <c r="K115" s="37">
        <v>379.3211386842915</v>
      </c>
      <c r="L115" s="37">
        <v>408.13783596431699</v>
      </c>
      <c r="M115" s="37">
        <v>398.13783596431699</v>
      </c>
      <c r="N115" s="37">
        <v>424.83023661933419</v>
      </c>
      <c r="O115" s="37">
        <v>460.12900361269493</v>
      </c>
      <c r="P115" s="37">
        <v>437.62932973843772</v>
      </c>
      <c r="Q115" s="37">
        <v>436.82146481003423</v>
      </c>
      <c r="R115" s="37">
        <v>450.01916289844087</v>
      </c>
    </row>
    <row r="116" spans="2:18">
      <c r="B116" s="31" t="s">
        <v>22</v>
      </c>
      <c r="C116" s="37">
        <v>1720.6846830857767</v>
      </c>
      <c r="D116" s="37">
        <v>1765.6846830857767</v>
      </c>
      <c r="E116" s="37">
        <v>1723.0793606372604</v>
      </c>
      <c r="F116" s="37">
        <v>1687.6403704549321</v>
      </c>
      <c r="G116" s="37">
        <v>1675.2456929034483</v>
      </c>
      <c r="H116" s="37">
        <v>1636.7623900902759</v>
      </c>
      <c r="I116" s="37">
        <v>1635.2456929034483</v>
      </c>
      <c r="J116" s="37">
        <v>1612.2013802726042</v>
      </c>
      <c r="K116" s="37">
        <v>1622.2013802726042</v>
      </c>
      <c r="L116" s="37">
        <v>1677.2013802726042</v>
      </c>
      <c r="M116" s="37">
        <v>1679.15706764176</v>
      </c>
      <c r="N116" s="37">
        <v>1759.1570676417596</v>
      </c>
      <c r="O116" s="37">
        <v>1764.1570676417596</v>
      </c>
      <c r="P116" s="37">
        <v>1797.2013802726042</v>
      </c>
      <c r="Q116" s="37">
        <v>1812.2013802726042</v>
      </c>
      <c r="R116" s="37">
        <v>1939.1570676417596</v>
      </c>
    </row>
    <row r="117" spans="2:18">
      <c r="B117" s="31" t="s">
        <v>26</v>
      </c>
      <c r="C117" s="37">
        <v>2387.7259836772855</v>
      </c>
      <c r="D117" s="37">
        <v>2449.9442319751756</v>
      </c>
      <c r="E117" s="37">
        <v>2451.184401718318</v>
      </c>
      <c r="F117" s="37">
        <v>2453.2723820818051</v>
      </c>
      <c r="G117" s="37">
        <v>2353.3758046032017</v>
      </c>
      <c r="H117" s="37">
        <v>2296.7180073501318</v>
      </c>
      <c r="I117" s="37">
        <v>2313.1269063413756</v>
      </c>
      <c r="J117" s="37">
        <v>2170.660505157738</v>
      </c>
      <c r="K117" s="37">
        <v>2215.5258497409532</v>
      </c>
      <c r="L117" s="37">
        <v>2210.2963377651517</v>
      </c>
      <c r="M117" s="37">
        <v>2256.7350145837545</v>
      </c>
      <c r="N117" s="37">
        <v>2543.0426421109564</v>
      </c>
      <c r="O117" s="37">
        <v>2683.2689023348853</v>
      </c>
      <c r="P117" s="37">
        <v>2669.0297478333455</v>
      </c>
      <c r="Q117" s="37">
        <v>2738.7871858390799</v>
      </c>
      <c r="R117" s="37">
        <v>2962.6763986097985</v>
      </c>
    </row>
    <row r="118" spans="2:18">
      <c r="B118" s="31" t="s">
        <v>32</v>
      </c>
      <c r="C118" s="37">
        <v>1077.7538656095232</v>
      </c>
      <c r="D118" s="37">
        <v>1133.4427699890482</v>
      </c>
      <c r="E118" s="37">
        <v>1131.4287747872477</v>
      </c>
      <c r="F118" s="37">
        <v>1108.8311450944298</v>
      </c>
      <c r="G118" s="37">
        <v>1092.754907998009</v>
      </c>
      <c r="H118" s="37">
        <v>1045.9573018142448</v>
      </c>
      <c r="I118" s="37">
        <v>1070.3685455457171</v>
      </c>
      <c r="J118" s="37">
        <v>1016.1683360041787</v>
      </c>
      <c r="K118" s="37">
        <v>994.32329415237166</v>
      </c>
      <c r="L118" s="37">
        <v>1005.89332138906</v>
      </c>
      <c r="M118" s="37">
        <v>1025.6765278328096</v>
      </c>
      <c r="N118" s="37">
        <v>1124.2364725425418</v>
      </c>
      <c r="O118" s="37">
        <v>1220.4674425298494</v>
      </c>
      <c r="P118" s="37">
        <v>1156.9763534902397</v>
      </c>
      <c r="Q118" s="37">
        <v>1145.054944330273</v>
      </c>
      <c r="R118" s="37">
        <v>1247.0083815818011</v>
      </c>
    </row>
  </sheetData>
  <hyperlinks>
    <hyperlink ref="B4" r:id="rId1" xr:uid="{70D3CB73-2026-4A49-ADD4-13F91A0A6C28}"/>
    <hyperlink ref="B5" r:id="rId2" xr:uid="{CA73DBA7-3D5C-4564-A8AE-20A8F83DD2E6}"/>
  </hyperlinks>
  <pageMargins left="0.7" right="0.7" top="0.75" bottom="0.75" header="0.3" footer="0.3"/>
  <pageSetup paperSize="9" orientation="portrait" horizontalDpi="1200" verticalDpi="120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F6B31-E76F-4808-8391-FB221C170764}">
  <sheetPr>
    <tabColor theme="6"/>
  </sheetPr>
  <dimension ref="A1:R117"/>
  <sheetViews>
    <sheetView topLeftCell="A90" workbookViewId="0">
      <selection activeCell="K112" sqref="K112"/>
    </sheetView>
  </sheetViews>
  <sheetFormatPr defaultRowHeight="12.75"/>
  <cols>
    <col min="1" max="1" width="21.42578125" style="31" customWidth="1"/>
    <col min="2" max="2" width="24.5703125" style="31" customWidth="1"/>
    <col min="3" max="6" width="9.140625" style="31" customWidth="1"/>
    <col min="7" max="16384" width="9.140625" style="31"/>
  </cols>
  <sheetData>
    <row r="1" spans="1:18" ht="15.75">
      <c r="A1" s="30" t="s">
        <v>176</v>
      </c>
    </row>
    <row r="2" spans="1:18">
      <c r="A2" s="31" t="s">
        <v>165</v>
      </c>
    </row>
    <row r="3" spans="1:18">
      <c r="B3" s="40"/>
    </row>
    <row r="4" spans="1:18">
      <c r="A4" s="32" t="s">
        <v>14</v>
      </c>
      <c r="B4" s="41" t="s">
        <v>134</v>
      </c>
    </row>
    <row r="5" spans="1:18">
      <c r="A5" s="33" t="s">
        <v>15</v>
      </c>
      <c r="B5" s="31" t="s">
        <v>145</v>
      </c>
    </row>
    <row r="6" spans="1:18">
      <c r="A6" s="33"/>
      <c r="B6" s="31" t="s">
        <v>146</v>
      </c>
    </row>
    <row r="7" spans="1:18">
      <c r="A7" s="33"/>
      <c r="B7" s="31" t="s">
        <v>144</v>
      </c>
    </row>
    <row r="9" spans="1:18">
      <c r="A9" s="35" t="s">
        <v>130</v>
      </c>
      <c r="B9" s="35" t="s">
        <v>20</v>
      </c>
      <c r="C9" s="36">
        <v>44896</v>
      </c>
      <c r="D9" s="36">
        <v>44927</v>
      </c>
      <c r="E9" s="36">
        <v>44958</v>
      </c>
      <c r="F9" s="36">
        <v>44986</v>
      </c>
      <c r="G9" s="36">
        <v>45017</v>
      </c>
      <c r="H9" s="36">
        <v>45047</v>
      </c>
      <c r="I9" s="36">
        <v>45078</v>
      </c>
      <c r="J9" s="36">
        <v>45108</v>
      </c>
      <c r="K9" s="36">
        <v>45139</v>
      </c>
      <c r="L9" s="36">
        <v>45170</v>
      </c>
      <c r="M9" s="36">
        <v>45200</v>
      </c>
      <c r="N9" s="36">
        <v>45231</v>
      </c>
      <c r="O9" s="36">
        <v>45261</v>
      </c>
      <c r="P9" s="36">
        <v>45292</v>
      </c>
      <c r="Q9" s="36">
        <v>45323</v>
      </c>
      <c r="R9" s="36">
        <v>45352</v>
      </c>
    </row>
    <row r="10" spans="1:18">
      <c r="A10" s="31" t="s">
        <v>21</v>
      </c>
      <c r="B10" s="31" t="s">
        <v>22</v>
      </c>
      <c r="C10" s="43">
        <v>3461.6122483505328</v>
      </c>
      <c r="D10" s="43">
        <v>3486.2603620368805</v>
      </c>
      <c r="E10" s="43">
        <v>3411.2603620368805</v>
      </c>
      <c r="F10" s="43">
        <v>3396.0844188800543</v>
      </c>
      <c r="G10" s="43">
        <v>3340.9084757232281</v>
      </c>
      <c r="H10" s="43">
        <v>3291.4363051937066</v>
      </c>
      <c r="I10" s="43">
        <v>3251.6122483505328</v>
      </c>
      <c r="J10" s="43">
        <v>3241.4363051937066</v>
      </c>
      <c r="K10" s="43">
        <v>3296.6122483505328</v>
      </c>
      <c r="L10" s="43">
        <v>3115.0287599390967</v>
      </c>
      <c r="M10" s="43">
        <v>3104.8528167822701</v>
      </c>
      <c r="N10" s="43">
        <v>3129.6768736254439</v>
      </c>
      <c r="O10" s="43">
        <v>3140.3806462527491</v>
      </c>
      <c r="P10" s="43">
        <v>3145.2047030959229</v>
      </c>
      <c r="Q10" s="43">
        <v>3205.3806462527491</v>
      </c>
      <c r="R10" s="43">
        <v>3270.5565894095753</v>
      </c>
    </row>
    <row r="11" spans="1:18">
      <c r="A11" s="31" t="s">
        <v>23</v>
      </c>
      <c r="B11" s="31" t="s">
        <v>24</v>
      </c>
      <c r="C11" s="43">
        <v>4946.1958504848762</v>
      </c>
      <c r="D11" s="43">
        <v>4958.1571488619047</v>
      </c>
      <c r="E11" s="43">
        <v>4896.3624365526312</v>
      </c>
      <c r="F11" s="43">
        <v>4854.1916988456242</v>
      </c>
      <c r="G11" s="43">
        <v>4777.0170166769358</v>
      </c>
      <c r="H11" s="43">
        <v>4682.1453976721905</v>
      </c>
      <c r="I11" s="43">
        <v>4539.607526772731</v>
      </c>
      <c r="J11" s="43">
        <v>4483.26026395388</v>
      </c>
      <c r="K11" s="43">
        <v>4475.2985124162606</v>
      </c>
      <c r="L11" s="43">
        <v>4347.1583572196459</v>
      </c>
      <c r="M11" s="43">
        <v>4371.7719396172333</v>
      </c>
      <c r="N11" s="43">
        <v>4436.6051589642575</v>
      </c>
      <c r="O11" s="43">
        <v>4533.1778948304664</v>
      </c>
      <c r="P11" s="43">
        <v>4624.974557462926</v>
      </c>
      <c r="Q11" s="43">
        <v>4628.5568509886698</v>
      </c>
      <c r="R11" s="43">
        <v>4751.6529650148632</v>
      </c>
    </row>
    <row r="12" spans="1:18">
      <c r="A12" s="31" t="s">
        <v>25</v>
      </c>
      <c r="B12" s="31" t="s">
        <v>26</v>
      </c>
      <c r="C12" s="43">
        <v>1716.3700812479954</v>
      </c>
      <c r="D12" s="43">
        <v>1738.0239680864775</v>
      </c>
      <c r="E12" s="43">
        <v>1727.84211759765</v>
      </c>
      <c r="F12" s="43">
        <v>1732.801277804906</v>
      </c>
      <c r="G12" s="43">
        <v>1711.2231687107451</v>
      </c>
      <c r="H12" s="43">
        <v>1727.2265794309576</v>
      </c>
      <c r="I12" s="43">
        <v>1730.4408122777666</v>
      </c>
      <c r="J12" s="43">
        <v>1742.6367900692269</v>
      </c>
      <c r="K12" s="43">
        <v>1780.6762672027869</v>
      </c>
      <c r="L12" s="43">
        <v>1644.4359975365135</v>
      </c>
      <c r="M12" s="43">
        <v>1663.0311937045801</v>
      </c>
      <c r="N12" s="43">
        <v>1709.9441432302315</v>
      </c>
      <c r="O12" s="43">
        <v>1742.0583215897166</v>
      </c>
      <c r="P12" s="43">
        <v>1795.0454733407037</v>
      </c>
      <c r="Q12" s="43">
        <v>1822.4410289707321</v>
      </c>
      <c r="R12" s="43">
        <v>1901.3551304910582</v>
      </c>
    </row>
    <row r="13" spans="1:18">
      <c r="A13" s="31" t="s">
        <v>27</v>
      </c>
      <c r="B13" s="31" t="s">
        <v>28</v>
      </c>
      <c r="C13" s="43">
        <v>3524.5101913357912</v>
      </c>
      <c r="D13" s="43">
        <v>3533.4970002047221</v>
      </c>
      <c r="E13" s="43">
        <v>3516.6028271238615</v>
      </c>
      <c r="F13" s="43">
        <v>3444.3267546486904</v>
      </c>
      <c r="G13" s="43">
        <v>3428.2473099916897</v>
      </c>
      <c r="H13" s="43">
        <v>3380.9712375165177</v>
      </c>
      <c r="I13" s="43">
        <v>3348.3795191729678</v>
      </c>
      <c r="J13" s="43">
        <v>3303.0638733045885</v>
      </c>
      <c r="K13" s="43">
        <v>3341.668782779208</v>
      </c>
      <c r="L13" s="43">
        <v>3120.986263536628</v>
      </c>
      <c r="M13" s="43">
        <v>3190.2887182739378</v>
      </c>
      <c r="N13" s="43">
        <v>3243.5779818801784</v>
      </c>
      <c r="O13" s="43">
        <v>3285.4721549610385</v>
      </c>
      <c r="P13" s="43">
        <v>3329.9580463854486</v>
      </c>
      <c r="Q13" s="43">
        <v>3337.3663280418982</v>
      </c>
      <c r="R13" s="43">
        <v>3356.4703200719978</v>
      </c>
    </row>
    <row r="14" spans="1:18">
      <c r="A14" s="31" t="s">
        <v>29</v>
      </c>
      <c r="B14" s="31" t="s">
        <v>30</v>
      </c>
      <c r="C14" s="43">
        <v>1966.7297032194585</v>
      </c>
      <c r="D14" s="43">
        <v>2001.7297032194585</v>
      </c>
      <c r="E14" s="43">
        <v>1983.5226251195063</v>
      </c>
      <c r="F14" s="43">
        <v>1983.5271546911379</v>
      </c>
      <c r="G14" s="43">
        <v>1944.9435756768589</v>
      </c>
      <c r="H14" s="43">
        <v>1912.7832120057485</v>
      </c>
      <c r="I14" s="43">
        <v>1853.7796767985662</v>
      </c>
      <c r="J14" s="43">
        <v>1855.0627956439394</v>
      </c>
      <c r="K14" s="43">
        <v>1859.2806262911638</v>
      </c>
      <c r="L14" s="43">
        <v>1779.788370141209</v>
      </c>
      <c r="M14" s="43">
        <v>1795.9844425338963</v>
      </c>
      <c r="N14" s="43">
        <v>1834.2806262911638</v>
      </c>
      <c r="O14" s="43">
        <v>1936.9318534470208</v>
      </c>
      <c r="P14" s="43">
        <v>1966.0079417712482</v>
      </c>
      <c r="Q14" s="43">
        <v>2006.1406249509814</v>
      </c>
      <c r="R14" s="43">
        <v>2042.8467059795298</v>
      </c>
    </row>
    <row r="15" spans="1:18">
      <c r="A15" s="31" t="s">
        <v>31</v>
      </c>
      <c r="B15" s="31" t="s">
        <v>32</v>
      </c>
      <c r="C15" s="43">
        <v>5294.3403869626027</v>
      </c>
      <c r="D15" s="43">
        <v>5339.5786380460368</v>
      </c>
      <c r="E15" s="43">
        <v>5262.969649440729</v>
      </c>
      <c r="F15" s="43">
        <v>5243.5701464966214</v>
      </c>
      <c r="G15" s="43">
        <v>5167.008444493541</v>
      </c>
      <c r="H15" s="43">
        <v>5102.1206787077381</v>
      </c>
      <c r="I15" s="43">
        <v>5009.9838540171659</v>
      </c>
      <c r="J15" s="43">
        <v>4957.1311462740869</v>
      </c>
      <c r="K15" s="43">
        <v>4987.5702352312883</v>
      </c>
      <c r="L15" s="43">
        <v>4728.719328973586</v>
      </c>
      <c r="M15" s="43">
        <v>4710.8648231103853</v>
      </c>
      <c r="N15" s="43">
        <v>4810.2190993155627</v>
      </c>
      <c r="O15" s="43">
        <v>4885.3787411488347</v>
      </c>
      <c r="P15" s="43">
        <v>4905.5519868115707</v>
      </c>
      <c r="Q15" s="43">
        <v>4887.3750288829306</v>
      </c>
      <c r="R15" s="43">
        <v>5018.3494345743993</v>
      </c>
    </row>
    <row r="16" spans="1:18">
      <c r="A16" s="31" t="s">
        <v>33</v>
      </c>
      <c r="B16" s="31" t="s">
        <v>34</v>
      </c>
      <c r="C16" s="43">
        <v>5478.0973542578549</v>
      </c>
      <c r="D16" s="43">
        <v>5512.6631209810876</v>
      </c>
      <c r="E16" s="43">
        <v>5497.6144672919227</v>
      </c>
      <c r="F16" s="43">
        <v>5516.0257333434138</v>
      </c>
      <c r="G16" s="43">
        <v>5473.3608795024893</v>
      </c>
      <c r="H16" s="43">
        <v>5458.1045724744426</v>
      </c>
      <c r="I16" s="43">
        <v>5425.2320652946364</v>
      </c>
      <c r="J16" s="43">
        <v>5411.1302589383313</v>
      </c>
      <c r="K16" s="43">
        <v>5419.9111219868118</v>
      </c>
      <c r="L16" s="43">
        <v>5015.2829570748663</v>
      </c>
      <c r="M16" s="43">
        <v>5035.539264102913</v>
      </c>
      <c r="N16" s="43">
        <v>5104.3847634311715</v>
      </c>
      <c r="O16" s="43">
        <v>5136.8716910233752</v>
      </c>
      <c r="P16" s="43">
        <v>5128.7813682797077</v>
      </c>
      <c r="Q16" s="43">
        <v>5180.4746278231341</v>
      </c>
      <c r="R16" s="43">
        <v>5241.6291284948766</v>
      </c>
    </row>
    <row r="17" spans="1:18">
      <c r="A17" s="31" t="s">
        <v>35</v>
      </c>
      <c r="B17" s="31" t="s">
        <v>34</v>
      </c>
      <c r="C17" s="43">
        <v>3110</v>
      </c>
      <c r="D17" s="43">
        <v>3145</v>
      </c>
      <c r="E17" s="43">
        <v>3115</v>
      </c>
      <c r="F17" s="43">
        <v>3110</v>
      </c>
      <c r="G17" s="43">
        <v>3030</v>
      </c>
      <c r="H17" s="43">
        <v>2965</v>
      </c>
      <c r="I17" s="43">
        <v>2940</v>
      </c>
      <c r="J17" s="43">
        <v>2905</v>
      </c>
      <c r="K17" s="43">
        <v>2920</v>
      </c>
      <c r="L17" s="43">
        <v>2720</v>
      </c>
      <c r="M17" s="43">
        <v>2745</v>
      </c>
      <c r="N17" s="43">
        <v>2815</v>
      </c>
      <c r="O17" s="43">
        <v>2820</v>
      </c>
      <c r="P17" s="43">
        <v>2855</v>
      </c>
      <c r="Q17" s="43">
        <v>2875</v>
      </c>
      <c r="R17" s="43">
        <v>2930</v>
      </c>
    </row>
    <row r="18" spans="1:18">
      <c r="A18" s="31" t="s">
        <v>36</v>
      </c>
      <c r="B18" s="31" t="s">
        <v>22</v>
      </c>
      <c r="C18" s="43">
        <v>3290.0743338008415</v>
      </c>
      <c r="D18" s="43">
        <v>3319.1963534361853</v>
      </c>
      <c r="E18" s="43">
        <v>3274.1963534361853</v>
      </c>
      <c r="F18" s="43">
        <v>3253.757363253857</v>
      </c>
      <c r="G18" s="43">
        <v>3203.3183730715286</v>
      </c>
      <c r="H18" s="43">
        <v>3167.8793828892003</v>
      </c>
      <c r="I18" s="43">
        <v>3128.3183730715286</v>
      </c>
      <c r="J18" s="43">
        <v>3138.3183730715286</v>
      </c>
      <c r="K18" s="43">
        <v>3183.757363253857</v>
      </c>
      <c r="L18" s="43">
        <v>2999.6353436185132</v>
      </c>
      <c r="M18" s="43">
        <v>2989.1963534361853</v>
      </c>
      <c r="N18" s="43">
        <v>3037.8793828892008</v>
      </c>
      <c r="O18" s="43">
        <v>3057.440392706872</v>
      </c>
      <c r="P18" s="43">
        <v>3107.440392706872</v>
      </c>
      <c r="Q18" s="43">
        <v>3082.8793828892008</v>
      </c>
      <c r="R18" s="43">
        <v>3072.0014025245441</v>
      </c>
    </row>
    <row r="19" spans="1:18">
      <c r="A19" s="31" t="s">
        <v>37</v>
      </c>
      <c r="B19" s="31" t="s">
        <v>24</v>
      </c>
      <c r="C19" s="43">
        <v>3725.8471656796905</v>
      </c>
      <c r="D19" s="43">
        <v>3756.5759911663963</v>
      </c>
      <c r="E19" s="43">
        <v>3714.1744439172771</v>
      </c>
      <c r="F19" s="43">
        <v>3642.4762515081839</v>
      </c>
      <c r="G19" s="43">
        <v>3611.4430766731548</v>
      </c>
      <c r="H19" s="43">
        <v>3537.7559126003421</v>
      </c>
      <c r="I19" s="43">
        <v>3444.9966501750214</v>
      </c>
      <c r="J19" s="43">
        <v>3406.583112646254</v>
      </c>
      <c r="K19" s="43">
        <v>3459.5853441921627</v>
      </c>
      <c r="L19" s="43">
        <v>3282.0771087962612</v>
      </c>
      <c r="M19" s="43">
        <v>3305.6619557536496</v>
      </c>
      <c r="N19" s="43">
        <v>3340.3162044889091</v>
      </c>
      <c r="O19" s="43">
        <v>3384.2818922524766</v>
      </c>
      <c r="P19" s="43">
        <v>3382.5730257078976</v>
      </c>
      <c r="Q19" s="43">
        <v>3428.1757065938586</v>
      </c>
      <c r="R19" s="43">
        <v>3511.2621929296124</v>
      </c>
    </row>
    <row r="20" spans="1:18">
      <c r="A20" s="31" t="s">
        <v>38</v>
      </c>
      <c r="B20" s="31" t="s">
        <v>39</v>
      </c>
      <c r="C20" s="43">
        <v>1915</v>
      </c>
      <c r="D20" s="43">
        <v>1910</v>
      </c>
      <c r="E20" s="43">
        <v>1910</v>
      </c>
      <c r="F20" s="43">
        <v>1905</v>
      </c>
      <c r="G20" s="43">
        <v>1870</v>
      </c>
      <c r="H20" s="43">
        <v>1855</v>
      </c>
      <c r="I20" s="43">
        <v>1815</v>
      </c>
      <c r="J20" s="43">
        <v>1830</v>
      </c>
      <c r="K20" s="43">
        <v>1820</v>
      </c>
      <c r="L20" s="43">
        <v>1655</v>
      </c>
      <c r="M20" s="43">
        <v>1690</v>
      </c>
      <c r="N20" s="43">
        <v>1685</v>
      </c>
      <c r="O20" s="43">
        <v>1725</v>
      </c>
      <c r="P20" s="43">
        <v>1765</v>
      </c>
      <c r="Q20" s="43">
        <v>1780</v>
      </c>
      <c r="R20" s="43">
        <v>1825</v>
      </c>
    </row>
    <row r="21" spans="1:18">
      <c r="A21" s="31" t="s">
        <v>40</v>
      </c>
      <c r="B21" s="31" t="s">
        <v>26</v>
      </c>
      <c r="C21" s="43">
        <v>5935.7100322656415</v>
      </c>
      <c r="D21" s="43">
        <v>5950.809331623067</v>
      </c>
      <c r="E21" s="43">
        <v>5892.4588816887499</v>
      </c>
      <c r="F21" s="43">
        <v>5888.9420789270835</v>
      </c>
      <c r="G21" s="43">
        <v>5762.4637349034347</v>
      </c>
      <c r="H21" s="43">
        <v>5692.1558186793181</v>
      </c>
      <c r="I21" s="43">
        <v>5608.2298411659112</v>
      </c>
      <c r="J21" s="43">
        <v>5598.6598440812204</v>
      </c>
      <c r="K21" s="43">
        <v>5592.4374304279418</v>
      </c>
      <c r="L21" s="43">
        <v>5286.3833135383256</v>
      </c>
      <c r="M21" s="43">
        <v>5320.5326775556305</v>
      </c>
      <c r="N21" s="43">
        <v>5389.2802899011213</v>
      </c>
      <c r="O21" s="43">
        <v>5511.2005110914979</v>
      </c>
      <c r="P21" s="43">
        <v>5528.2847237446822</v>
      </c>
      <c r="Q21" s="43">
        <v>5534.3543393256314</v>
      </c>
      <c r="R21" s="43">
        <v>5579.6706878428495</v>
      </c>
    </row>
    <row r="22" spans="1:18">
      <c r="A22" s="31" t="s">
        <v>41</v>
      </c>
      <c r="B22" s="31" t="s">
        <v>26</v>
      </c>
      <c r="C22" s="43">
        <v>1644.4241938028449</v>
      </c>
      <c r="D22" s="43">
        <v>1655.9765504350833</v>
      </c>
      <c r="E22" s="43">
        <v>1644.4241938028449</v>
      </c>
      <c r="F22" s="43">
        <v>1641.3194805383691</v>
      </c>
      <c r="G22" s="43">
        <v>1632.5289070673211</v>
      </c>
      <c r="H22" s="43">
        <v>1607.5289070673214</v>
      </c>
      <c r="I22" s="43">
        <v>1552.7920256461632</v>
      </c>
      <c r="J22" s="43">
        <v>1522.7920256461632</v>
      </c>
      <c r="K22" s="43">
        <v>1555.757363253857</v>
      </c>
      <c r="L22" s="43">
        <v>1437.7920256461632</v>
      </c>
      <c r="M22" s="43">
        <v>1419.27469445001</v>
      </c>
      <c r="N22" s="43">
        <v>1439.27469445001</v>
      </c>
      <c r="O22" s="43">
        <v>1484.27469445001</v>
      </c>
      <c r="P22" s="43">
        <v>1525.757363253857</v>
      </c>
      <c r="Q22" s="43">
        <v>1548.7227008615509</v>
      </c>
      <c r="R22" s="43">
        <v>1555.2053696653977</v>
      </c>
    </row>
    <row r="23" spans="1:18">
      <c r="A23" s="31" t="s">
        <v>42</v>
      </c>
      <c r="B23" s="31" t="s">
        <v>26</v>
      </c>
      <c r="C23" s="43">
        <v>4091.2339844650292</v>
      </c>
      <c r="D23" s="43">
        <v>4119.9274129145924</v>
      </c>
      <c r="E23" s="43">
        <v>4072.1470429851042</v>
      </c>
      <c r="F23" s="43">
        <v>4080.0804211229529</v>
      </c>
      <c r="G23" s="43">
        <v>3989.9968077086464</v>
      </c>
      <c r="H23" s="43">
        <v>3953.1256130998968</v>
      </c>
      <c r="I23" s="43">
        <v>3891.6190589234861</v>
      </c>
      <c r="J23" s="43">
        <v>3833.0795871067899</v>
      </c>
      <c r="K23" s="43">
        <v>3848.5443917802177</v>
      </c>
      <c r="L23" s="43">
        <v>3630.6642034658457</v>
      </c>
      <c r="M23" s="43">
        <v>3683.5187998132287</v>
      </c>
      <c r="N23" s="43">
        <v>3750.1870770211758</v>
      </c>
      <c r="O23" s="43">
        <v>3759.4856507250797</v>
      </c>
      <c r="P23" s="43">
        <v>3815.9960881008255</v>
      </c>
      <c r="Q23" s="43">
        <v>3850.1705261943935</v>
      </c>
      <c r="R23" s="43">
        <v>3935.3406877978368</v>
      </c>
    </row>
    <row r="24" spans="1:18">
      <c r="A24" s="31" t="s">
        <v>43</v>
      </c>
      <c r="B24" s="31" t="s">
        <v>32</v>
      </c>
      <c r="C24" s="43">
        <v>3405.9953817489882</v>
      </c>
      <c r="D24" s="43">
        <v>3414.3296590440777</v>
      </c>
      <c r="E24" s="43">
        <v>3371.8826249943804</v>
      </c>
      <c r="F24" s="43">
        <v>3348.3198611391554</v>
      </c>
      <c r="G24" s="43">
        <v>3255.0176866293796</v>
      </c>
      <c r="H24" s="43">
        <v>3184.8377598189977</v>
      </c>
      <c r="I24" s="43">
        <v>3125.8343331073647</v>
      </c>
      <c r="J24" s="43">
        <v>3081.6063836842245</v>
      </c>
      <c r="K24" s="43">
        <v>3123.7616450360561</v>
      </c>
      <c r="L24" s="43">
        <v>2969.1998661854318</v>
      </c>
      <c r="M24" s="43">
        <v>2993.9248114214256</v>
      </c>
      <c r="N24" s="43">
        <v>3034.9281220058169</v>
      </c>
      <c r="O24" s="43">
        <v>3090.9209738972345</v>
      </c>
      <c r="P24" s="43">
        <v>3111.7371922834518</v>
      </c>
      <c r="Q24" s="43">
        <v>3119.5541896948221</v>
      </c>
      <c r="R24" s="43">
        <v>3216.7321929194645</v>
      </c>
    </row>
    <row r="25" spans="1:18">
      <c r="A25" s="31" t="s">
        <v>44</v>
      </c>
      <c r="B25" s="31" t="s">
        <v>39</v>
      </c>
      <c r="C25" s="43">
        <v>917.13099873607882</v>
      </c>
      <c r="D25" s="43">
        <v>927.13099873607882</v>
      </c>
      <c r="E25" s="43">
        <v>919.60429382697532</v>
      </c>
      <c r="F25" s="43">
        <v>919.60429382697532</v>
      </c>
      <c r="G25" s="43">
        <v>894.90306082033601</v>
      </c>
      <c r="H25" s="43">
        <v>875.74595198221118</v>
      </c>
      <c r="I25" s="43">
        <v>870.44718498885038</v>
      </c>
      <c r="J25" s="43">
        <v>855.44718498885038</v>
      </c>
      <c r="K25" s="43">
        <v>859.90306082033601</v>
      </c>
      <c r="L25" s="43">
        <v>807.973889897954</v>
      </c>
      <c r="M25" s="43">
        <v>835.20182781369681</v>
      </c>
      <c r="N25" s="43">
        <v>847.973889897954</v>
      </c>
      <c r="O25" s="43">
        <v>882.13099873607871</v>
      </c>
      <c r="P25" s="43">
        <v>906.58687456756434</v>
      </c>
      <c r="Q25" s="43">
        <v>899.35893665182152</v>
      </c>
      <c r="R25" s="43">
        <v>940.44521641232859</v>
      </c>
    </row>
    <row r="26" spans="1:18">
      <c r="A26" s="31" t="s">
        <v>45</v>
      </c>
      <c r="B26" s="31" t="s">
        <v>46</v>
      </c>
      <c r="C26" s="43">
        <v>3735.1333804097212</v>
      </c>
      <c r="D26" s="43">
        <v>3798.3332985878201</v>
      </c>
      <c r="E26" s="43">
        <v>3797.696361140243</v>
      </c>
      <c r="F26" s="43">
        <v>3792.696361140243</v>
      </c>
      <c r="G26" s="43">
        <v>3736.8174274476623</v>
      </c>
      <c r="H26" s="43">
        <v>3683.8964156881771</v>
      </c>
      <c r="I26" s="43">
        <v>3615.7334076836883</v>
      </c>
      <c r="J26" s="43">
        <v>3572.812395924203</v>
      </c>
      <c r="K26" s="43">
        <v>3578.6544194431735</v>
      </c>
      <c r="L26" s="43">
        <v>3301.4125595680048</v>
      </c>
      <c r="M26" s="43">
        <v>3264.3335713274901</v>
      </c>
      <c r="N26" s="43">
        <v>3321.0545285390417</v>
      </c>
      <c r="O26" s="43">
        <v>3329.5755675724936</v>
      </c>
      <c r="P26" s="43">
        <v>3378.3386028509494</v>
      </c>
      <c r="Q26" s="43">
        <v>3377.7385755769824</v>
      </c>
      <c r="R26" s="43">
        <v>3485.0595600625011</v>
      </c>
    </row>
    <row r="27" spans="1:18">
      <c r="A27" s="31" t="s">
        <v>47</v>
      </c>
      <c r="B27" s="31" t="s">
        <v>46</v>
      </c>
      <c r="C27" s="43">
        <v>2555.9218950771219</v>
      </c>
      <c r="D27" s="43">
        <v>2560.6814891970598</v>
      </c>
      <c r="E27" s="43">
        <v>2531.9957774754575</v>
      </c>
      <c r="F27" s="43">
        <v>2555.0411876345947</v>
      </c>
      <c r="G27" s="43">
        <v>2516.7711851157551</v>
      </c>
      <c r="H27" s="43">
        <v>2502.1390238344648</v>
      </c>
      <c r="I27" s="43">
        <v>2466.3432045773461</v>
      </c>
      <c r="J27" s="43">
        <v>2428.2691285595533</v>
      </c>
      <c r="K27" s="43">
        <v>2427.5559292728494</v>
      </c>
      <c r="L27" s="43">
        <v>2300.6435796783803</v>
      </c>
      <c r="M27" s="43">
        <v>2296.3692578595392</v>
      </c>
      <c r="N27" s="43">
        <v>2328.205370018492</v>
      </c>
      <c r="O27" s="43">
        <v>2356.5012734255965</v>
      </c>
      <c r="P27" s="43">
        <v>2397.3840873030026</v>
      </c>
      <c r="Q27" s="43">
        <v>2373.6757747144629</v>
      </c>
      <c r="R27" s="43">
        <v>2408.8429701889168</v>
      </c>
    </row>
    <row r="28" spans="1:18">
      <c r="A28" s="31" t="s">
        <v>48</v>
      </c>
      <c r="B28" s="31" t="s">
        <v>28</v>
      </c>
      <c r="C28" s="43">
        <v>4648.6069918687035</v>
      </c>
      <c r="D28" s="43">
        <v>4657.8902736024493</v>
      </c>
      <c r="E28" s="43">
        <v>4622.5713029851322</v>
      </c>
      <c r="F28" s="43">
        <v>4549.083516549259</v>
      </c>
      <c r="G28" s="43">
        <v>4463.3667982830048</v>
      </c>
      <c r="H28" s="43">
        <v>4420.1979824644495</v>
      </c>
      <c r="I28" s="43">
        <v>4369.3368755078945</v>
      </c>
      <c r="J28" s="43">
        <v>4343.6201572416403</v>
      </c>
      <c r="K28" s="43">
        <v>4351.5658073382756</v>
      </c>
      <c r="L28" s="43">
        <v>4095.3069527327839</v>
      </c>
      <c r="M28" s="43">
        <v>4083.7947391686566</v>
      </c>
      <c r="N28" s="43">
        <v>4126.9635549872119</v>
      </c>
      <c r="O28" s="43">
        <v>4188.7947391686566</v>
      </c>
      <c r="P28" s="43">
        <v>4249.1137097859737</v>
      </c>
      <c r="Q28" s="43">
        <v>4245.9448939674185</v>
      </c>
      <c r="R28" s="43">
        <v>4321.8847779555927</v>
      </c>
    </row>
    <row r="29" spans="1:18">
      <c r="A29" s="31" t="s">
        <v>49</v>
      </c>
      <c r="B29" s="31" t="s">
        <v>28</v>
      </c>
      <c r="C29" s="43">
        <v>4222.7012383900928</v>
      </c>
      <c r="D29" s="43">
        <v>4211.7523219814238</v>
      </c>
      <c r="E29" s="43">
        <v>4199.8544891640868</v>
      </c>
      <c r="F29" s="43">
        <v>4153.9055727554178</v>
      </c>
      <c r="G29" s="43">
        <v>4117.9566563467488</v>
      </c>
      <c r="H29" s="43">
        <v>4058.9055727554178</v>
      </c>
      <c r="I29" s="43">
        <v>4027.0077399380802</v>
      </c>
      <c r="J29" s="43">
        <v>3981.0588235294122</v>
      </c>
      <c r="K29" s="43">
        <v>4002.0077399380802</v>
      </c>
      <c r="L29" s="43">
        <v>3746.0588235294122</v>
      </c>
      <c r="M29" s="43">
        <v>3797.0077399380802</v>
      </c>
      <c r="N29" s="43">
        <v>3841.0588235294122</v>
      </c>
      <c r="O29" s="43">
        <v>3862.0077399380802</v>
      </c>
      <c r="P29" s="43">
        <v>3893.9055727554178</v>
      </c>
      <c r="Q29" s="43">
        <v>3874.8544891640868</v>
      </c>
      <c r="R29" s="43">
        <v>3943.9055727554178</v>
      </c>
    </row>
    <row r="30" spans="1:18">
      <c r="A30" s="31" t="s">
        <v>50</v>
      </c>
      <c r="B30" s="31" t="s">
        <v>30</v>
      </c>
      <c r="C30" s="43">
        <v>1228.4765607239692</v>
      </c>
      <c r="D30" s="43">
        <v>1241.3629365769814</v>
      </c>
      <c r="E30" s="43">
        <v>1240.0190809876049</v>
      </c>
      <c r="F30" s="43">
        <v>1205.4590549392865</v>
      </c>
      <c r="G30" s="43">
        <v>1210.2067909569482</v>
      </c>
      <c r="H30" s="43">
        <v>1185.0880235162665</v>
      </c>
      <c r="I30" s="43">
        <v>1159.816814939245</v>
      </c>
      <c r="J30" s="43">
        <v>1161.4588328985194</v>
      </c>
      <c r="K30" s="43">
        <v>1143.6031072179242</v>
      </c>
      <c r="L30" s="43">
        <v>1119.0835054021329</v>
      </c>
      <c r="M30" s="43">
        <v>1131.8520008726384</v>
      </c>
      <c r="N30" s="43">
        <v>1152.1390358577232</v>
      </c>
      <c r="O30" s="43">
        <v>1205.7925101869794</v>
      </c>
      <c r="P30" s="43">
        <v>1225.5587985351904</v>
      </c>
      <c r="Q30" s="43">
        <v>1209.933930013525</v>
      </c>
      <c r="R30" s="43">
        <v>1242.6110387922595</v>
      </c>
    </row>
    <row r="31" spans="1:18">
      <c r="A31" s="31" t="s">
        <v>51</v>
      </c>
      <c r="B31" s="31" t="s">
        <v>22</v>
      </c>
      <c r="C31" s="43">
        <v>3109.3236982411131</v>
      </c>
      <c r="D31" s="43">
        <v>3079.5039401680192</v>
      </c>
      <c r="E31" s="43">
        <v>3084.0814316058527</v>
      </c>
      <c r="F31" s="43">
        <v>3048.9772095660587</v>
      </c>
      <c r="G31" s="43">
        <v>3037.226766374928</v>
      </c>
      <c r="H31" s="43">
        <v>3027.3107931990344</v>
      </c>
      <c r="I31" s="43">
        <v>2986.9089452505254</v>
      </c>
      <c r="J31" s="43">
        <v>2968.3744590769852</v>
      </c>
      <c r="K31" s="43">
        <v>3006.6830404588427</v>
      </c>
      <c r="L31" s="43">
        <v>2748.2167670016174</v>
      </c>
      <c r="M31" s="43">
        <v>2780.9718514977112</v>
      </c>
      <c r="N31" s="43">
        <v>2789.3387922883899</v>
      </c>
      <c r="O31" s="43">
        <v>2850.8415712056617</v>
      </c>
      <c r="P31" s="43">
        <v>2843.1448461183891</v>
      </c>
      <c r="Q31" s="43">
        <v>2864.669384517837</v>
      </c>
      <c r="R31" s="43">
        <v>2908.0438239801579</v>
      </c>
    </row>
    <row r="32" spans="1:18">
      <c r="A32" s="31" t="s">
        <v>52</v>
      </c>
      <c r="B32" s="31" t="s">
        <v>32</v>
      </c>
      <c r="C32" s="43">
        <v>1028.8030008742737</v>
      </c>
      <c r="D32" s="43">
        <v>1059.4225843528845</v>
      </c>
      <c r="E32" s="43">
        <v>1069.1798878593693</v>
      </c>
      <c r="F32" s="43">
        <v>1046.860885082677</v>
      </c>
      <c r="G32" s="43">
        <v>1049.9765493803925</v>
      </c>
      <c r="H32" s="43">
        <v>1043.4095825583811</v>
      </c>
      <c r="I32" s="43">
        <v>1020.7542556941632</v>
      </c>
      <c r="J32" s="43">
        <v>999.82855574621794</v>
      </c>
      <c r="K32" s="43">
        <v>1000.1111480566639</v>
      </c>
      <c r="L32" s="43">
        <v>927.75947121703302</v>
      </c>
      <c r="M32" s="43">
        <v>961.95544150078308</v>
      </c>
      <c r="N32" s="43">
        <v>982.41848401171876</v>
      </c>
      <c r="O32" s="43">
        <v>995.89514287656641</v>
      </c>
      <c r="P32" s="43">
        <v>1005.6854344645282</v>
      </c>
      <c r="Q32" s="43">
        <v>1024.6779182107482</v>
      </c>
      <c r="R32" s="43">
        <v>1059.0001190960593</v>
      </c>
    </row>
    <row r="33" spans="1:18">
      <c r="A33" s="31" t="s">
        <v>53</v>
      </c>
      <c r="B33" s="31" t="s">
        <v>54</v>
      </c>
      <c r="C33" s="43">
        <v>648.27386375069523</v>
      </c>
      <c r="D33" s="43">
        <v>645.28583029732522</v>
      </c>
      <c r="E33" s="43">
        <v>644.35222787402108</v>
      </c>
      <c r="F33" s="43">
        <v>624.61125742527975</v>
      </c>
      <c r="G33" s="43">
        <v>607.78471957100544</v>
      </c>
      <c r="H33" s="43">
        <v>602.32026628938786</v>
      </c>
      <c r="I33" s="43">
        <v>578.46068391977531</v>
      </c>
      <c r="J33" s="43">
        <v>573.15212264492948</v>
      </c>
      <c r="K33" s="43">
        <v>564.03935528560476</v>
      </c>
      <c r="L33" s="43">
        <v>535.39228576773655</v>
      </c>
      <c r="M33" s="43">
        <v>548.52732443519642</v>
      </c>
      <c r="N33" s="43">
        <v>559.03935528560476</v>
      </c>
      <c r="O33" s="43">
        <v>583.64448956331671</v>
      </c>
      <c r="P33" s="43">
        <v>600.53488816256345</v>
      </c>
      <c r="Q33" s="43">
        <v>603.09888470368867</v>
      </c>
      <c r="R33" s="43">
        <v>618.9750368046391</v>
      </c>
    </row>
    <row r="34" spans="1:18">
      <c r="A34" s="31" t="s">
        <v>55</v>
      </c>
      <c r="B34" s="31" t="s">
        <v>30</v>
      </c>
      <c r="C34" s="43">
        <v>1045.1410822402104</v>
      </c>
      <c r="D34" s="43">
        <v>1065.1410822402104</v>
      </c>
      <c r="E34" s="43">
        <v>1044.8636866621671</v>
      </c>
      <c r="F34" s="43">
        <v>1060.6845494672168</v>
      </c>
      <c r="G34" s="43">
        <v>1030.1365526685784</v>
      </c>
      <c r="H34" s="43">
        <v>1014.3088955060807</v>
      </c>
      <c r="I34" s="43">
        <v>998.75410434999435</v>
      </c>
      <c r="J34" s="43">
        <v>1007.9309767591287</v>
      </c>
      <c r="K34" s="43">
        <v>1023.206107551356</v>
      </c>
      <c r="L34" s="43">
        <v>971.27566243413355</v>
      </c>
      <c r="M34" s="43">
        <v>981.55532279799274</v>
      </c>
      <c r="N34" s="43">
        <v>1012.3807151746743</v>
      </c>
      <c r="O34" s="43">
        <v>1033.4835031293992</v>
      </c>
      <c r="P34" s="43">
        <v>1063.4857679152151</v>
      </c>
      <c r="Q34" s="43">
        <v>1063.492562272663</v>
      </c>
      <c r="R34" s="43">
        <v>1093.7654282790741</v>
      </c>
    </row>
    <row r="35" spans="1:18">
      <c r="A35" s="31" t="s">
        <v>56</v>
      </c>
      <c r="B35" s="31" t="s">
        <v>34</v>
      </c>
      <c r="C35" s="43">
        <v>3713.1865807377844</v>
      </c>
      <c r="D35" s="43">
        <v>3747.4286816323379</v>
      </c>
      <c r="E35" s="43">
        <v>3732.248032862763</v>
      </c>
      <c r="F35" s="43">
        <v>3672.8252831986342</v>
      </c>
      <c r="G35" s="43">
        <v>3623.0059319682091</v>
      </c>
      <c r="H35" s="43">
        <v>3594.4864261519551</v>
      </c>
      <c r="I35" s="43">
        <v>3605.2443252574012</v>
      </c>
      <c r="J35" s="43">
        <v>3584.66707492153</v>
      </c>
      <c r="K35" s="43">
        <v>3619.8830277182515</v>
      </c>
      <c r="L35" s="43">
        <v>3299.7564158629302</v>
      </c>
      <c r="M35" s="43">
        <v>3288.9985167574846</v>
      </c>
      <c r="N35" s="43">
        <v>3309.9723686596517</v>
      </c>
      <c r="O35" s="43">
        <v>3353.45657044876</v>
      </c>
      <c r="P35" s="43">
        <v>3387.6986713433139</v>
      </c>
      <c r="Q35" s="43">
        <v>3412.8793201128892</v>
      </c>
      <c r="R35" s="43">
        <v>3446.363521901997</v>
      </c>
    </row>
    <row r="36" spans="1:18">
      <c r="A36" s="31" t="s">
        <v>57</v>
      </c>
      <c r="B36" s="31" t="s">
        <v>32</v>
      </c>
      <c r="C36" s="43">
        <v>2932.2264963874754</v>
      </c>
      <c r="D36" s="43">
        <v>2951.8954634751785</v>
      </c>
      <c r="E36" s="43">
        <v>2937.274354217262</v>
      </c>
      <c r="F36" s="43">
        <v>2898.0933235445846</v>
      </c>
      <c r="G36" s="43">
        <v>2826.7519441878112</v>
      </c>
      <c r="H36" s="43">
        <v>2788.3823186306158</v>
      </c>
      <c r="I36" s="43">
        <v>2723.110180134041</v>
      </c>
      <c r="J36" s="43">
        <v>2712.6306774639302</v>
      </c>
      <c r="K36" s="43">
        <v>2728.1488713995177</v>
      </c>
      <c r="L36" s="43">
        <v>2611.2398004950514</v>
      </c>
      <c r="M36" s="43">
        <v>2621.9555620892834</v>
      </c>
      <c r="N36" s="43">
        <v>2697.23178152323</v>
      </c>
      <c r="O36" s="43">
        <v>2754.4765891919888</v>
      </c>
      <c r="P36" s="43">
        <v>2770.7736859618858</v>
      </c>
      <c r="Q36" s="43">
        <v>2781.8338954142669</v>
      </c>
      <c r="R36" s="43">
        <v>2832.4411477605099</v>
      </c>
    </row>
    <row r="37" spans="1:18">
      <c r="A37" s="31" t="s">
        <v>58</v>
      </c>
      <c r="B37" s="31" t="s">
        <v>24</v>
      </c>
      <c r="C37" s="43">
        <v>1658.7950354461011</v>
      </c>
      <c r="D37" s="43">
        <v>1676.752832885612</v>
      </c>
      <c r="E37" s="43">
        <v>1659.7504145153732</v>
      </c>
      <c r="F37" s="43">
        <v>1626.591843462734</v>
      </c>
      <c r="G37" s="43">
        <v>1585.1025573969951</v>
      </c>
      <c r="H37" s="43">
        <v>1584.7455483918575</v>
      </c>
      <c r="I37" s="43">
        <v>1565.2968164797376</v>
      </c>
      <c r="J37" s="43">
        <v>1562.0816724334904</v>
      </c>
      <c r="K37" s="43">
        <v>1567.9053218624188</v>
      </c>
      <c r="L37" s="43">
        <v>1491.7743945552836</v>
      </c>
      <c r="M37" s="43">
        <v>1521.2902868554518</v>
      </c>
      <c r="N37" s="43">
        <v>1558.898261071291</v>
      </c>
      <c r="O37" s="43">
        <v>1599.6419212256446</v>
      </c>
      <c r="P37" s="43">
        <v>1614.4852611528595</v>
      </c>
      <c r="Q37" s="43">
        <v>1618.7236238738235</v>
      </c>
      <c r="R37" s="43">
        <v>1677.2014751679592</v>
      </c>
    </row>
    <row r="38" spans="1:18">
      <c r="A38" s="31" t="s">
        <v>59</v>
      </c>
      <c r="B38" s="31" t="s">
        <v>26</v>
      </c>
      <c r="C38" s="43">
        <v>7625.8946041034205</v>
      </c>
      <c r="D38" s="43">
        <v>7623.147793476589</v>
      </c>
      <c r="E38" s="43">
        <v>7546.2899202808567</v>
      </c>
      <c r="F38" s="43">
        <v>7526.4619245382546</v>
      </c>
      <c r="G38" s="43">
        <v>7413.8990071689204</v>
      </c>
      <c r="H38" s="43">
        <v>7323.2808191376625</v>
      </c>
      <c r="I38" s="43">
        <v>7219.851415276773</v>
      </c>
      <c r="J38" s="43">
        <v>7157.4021303680411</v>
      </c>
      <c r="K38" s="43">
        <v>7195.3062098814926</v>
      </c>
      <c r="L38" s="43">
        <v>6873.9629032758103</v>
      </c>
      <c r="M38" s="43">
        <v>6902.769817317725</v>
      </c>
      <c r="N38" s="43">
        <v>6989.2020467414532</v>
      </c>
      <c r="O38" s="43">
        <v>7056.2621527033662</v>
      </c>
      <c r="P38" s="43">
        <v>7046.8384019733467</v>
      </c>
      <c r="Q38" s="43">
        <v>7002.1224625450541</v>
      </c>
      <c r="R38" s="43">
        <v>7075.3469897465302</v>
      </c>
    </row>
    <row r="39" spans="1:18">
      <c r="A39" s="31" t="s">
        <v>60</v>
      </c>
      <c r="B39" s="31" t="s">
        <v>61</v>
      </c>
      <c r="C39" s="43">
        <v>3444.795321940609</v>
      </c>
      <c r="D39" s="43">
        <v>3470.4631193108967</v>
      </c>
      <c r="E39" s="43">
        <v>3419.142960224377</v>
      </c>
      <c r="F39" s="43">
        <v>3408.8076704638543</v>
      </c>
      <c r="G39" s="43">
        <v>3391.8014962022312</v>
      </c>
      <c r="H39" s="43">
        <v>3345.1306117011318</v>
      </c>
      <c r="I39" s="43">
        <v>3266.1673522908141</v>
      </c>
      <c r="J39" s="43">
        <v>3251.1673522908145</v>
      </c>
      <c r="K39" s="43">
        <v>3270.1642651600027</v>
      </c>
      <c r="L39" s="43">
        <v>3013.8904130356536</v>
      </c>
      <c r="M39" s="43">
        <v>3034.8935001664649</v>
      </c>
      <c r="N39" s="43">
        <v>3082.5338183395052</v>
      </c>
      <c r="O39" s="43">
        <v>3114.189267186548</v>
      </c>
      <c r="P39" s="43">
        <v>3128.8539774260253</v>
      </c>
      <c r="Q39" s="43">
        <v>3133.8539774260253</v>
      </c>
      <c r="R39" s="43">
        <v>3208.5032520114455</v>
      </c>
    </row>
    <row r="40" spans="1:18">
      <c r="A40" s="31" t="s">
        <v>62</v>
      </c>
      <c r="B40" s="31" t="s">
        <v>22</v>
      </c>
      <c r="C40" s="43">
        <v>2137.0878307618605</v>
      </c>
      <c r="D40" s="43">
        <v>2151.7283186699306</v>
      </c>
      <c r="E40" s="43">
        <v>2137.0873341195747</v>
      </c>
      <c r="F40" s="43">
        <v>2093.0250647609555</v>
      </c>
      <c r="G40" s="43">
        <v>2077.8479587804118</v>
      </c>
      <c r="H40" s="43">
        <v>2057.8606403846888</v>
      </c>
      <c r="I40" s="43">
        <v>2037.3943509402916</v>
      </c>
      <c r="J40" s="43">
        <v>2017.1068851301559</v>
      </c>
      <c r="K40" s="43">
        <v>2012.9714495132073</v>
      </c>
      <c r="L40" s="43">
        <v>1907.4787461602796</v>
      </c>
      <c r="M40" s="43">
        <v>1941.6707753309217</v>
      </c>
      <c r="N40" s="43">
        <v>1961.7590986421701</v>
      </c>
      <c r="O40" s="43">
        <v>2001.9489103827189</v>
      </c>
      <c r="P40" s="43">
        <v>1997.2733418711564</v>
      </c>
      <c r="Q40" s="43">
        <v>1958.1032147641079</v>
      </c>
      <c r="R40" s="43">
        <v>2036.8015012083233</v>
      </c>
    </row>
    <row r="41" spans="1:18">
      <c r="A41" s="31" t="s">
        <v>63</v>
      </c>
      <c r="B41" s="31" t="s">
        <v>24</v>
      </c>
      <c r="C41" s="43">
        <v>5684.58752455997</v>
      </c>
      <c r="D41" s="43">
        <v>5719.0578670934947</v>
      </c>
      <c r="E41" s="43">
        <v>5715.9775567731658</v>
      </c>
      <c r="F41" s="43">
        <v>5684.6317691187369</v>
      </c>
      <c r="G41" s="43">
        <v>5595.1231220894624</v>
      </c>
      <c r="H41" s="43">
        <v>5568.5492351140456</v>
      </c>
      <c r="I41" s="43">
        <v>5506.9396754904501</v>
      </c>
      <c r="J41" s="43">
        <v>5423.4095843862724</v>
      </c>
      <c r="K41" s="43">
        <v>5461.7594559525205</v>
      </c>
      <c r="L41" s="43">
        <v>5233.3543132839932</v>
      </c>
      <c r="M41" s="43">
        <v>5312.7562547308071</v>
      </c>
      <c r="N41" s="43">
        <v>5456.8324263732175</v>
      </c>
      <c r="O41" s="43">
        <v>5573.3405846338164</v>
      </c>
      <c r="P41" s="43">
        <v>5662.9705702706478</v>
      </c>
      <c r="Q41" s="43">
        <v>5715.7570525551664</v>
      </c>
      <c r="R41" s="43">
        <v>5868.5357495990365</v>
      </c>
    </row>
    <row r="42" spans="1:18">
      <c r="A42" s="31" t="s">
        <v>64</v>
      </c>
      <c r="B42" s="31" t="s">
        <v>39</v>
      </c>
      <c r="C42" s="43">
        <v>1949.5335382274459</v>
      </c>
      <c r="D42" s="43">
        <v>1935.1396253580767</v>
      </c>
      <c r="E42" s="43">
        <v>1898.4830240690678</v>
      </c>
      <c r="F42" s="43">
        <v>1869.0891111996991</v>
      </c>
      <c r="G42" s="43">
        <v>1817.6029801016616</v>
      </c>
      <c r="H42" s="43">
        <v>1754.5055609033386</v>
      </c>
      <c r="I42" s="43">
        <v>1814.4028917864048</v>
      </c>
      <c r="J42" s="43">
        <v>1837.6696324791951</v>
      </c>
      <c r="K42" s="43">
        <v>1859.8220599502197</v>
      </c>
      <c r="L42" s="43">
        <v>1712.5907163600573</v>
      </c>
      <c r="M42" s="43">
        <v>1733.0933168448842</v>
      </c>
      <c r="N42" s="43">
        <v>1748.7447171642389</v>
      </c>
      <c r="O42" s="43">
        <v>1820.3291766369211</v>
      </c>
      <c r="P42" s="43">
        <v>1823.0698950147221</v>
      </c>
      <c r="Q42" s="43">
        <v>1836.9948103296783</v>
      </c>
      <c r="R42" s="43">
        <v>1910.2336129904322</v>
      </c>
    </row>
    <row r="43" spans="1:18">
      <c r="A43" s="31" t="s">
        <v>65</v>
      </c>
      <c r="B43" s="31" t="s">
        <v>32</v>
      </c>
      <c r="C43" s="43">
        <v>1174.4862232712999</v>
      </c>
      <c r="D43" s="43">
        <v>1192.6647909130927</v>
      </c>
      <c r="E43" s="43">
        <v>1187.3313420907812</v>
      </c>
      <c r="F43" s="43">
        <v>1167.3313420907809</v>
      </c>
      <c r="G43" s="43">
        <v>1169.8078676639593</v>
      </c>
      <c r="H43" s="43">
        <v>1138.7812089262175</v>
      </c>
      <c r="I43" s="43">
        <v>1114.5639965068076</v>
      </c>
      <c r="J43" s="43">
        <v>1102.2252658435341</v>
      </c>
      <c r="K43" s="43">
        <v>1114.233519960964</v>
      </c>
      <c r="L43" s="43">
        <v>1016.9127224690244</v>
      </c>
      <c r="M43" s="43">
        <v>1046.5695472127352</v>
      </c>
      <c r="N43" s="43">
        <v>1063.8707865913775</v>
      </c>
      <c r="O43" s="43">
        <v>1079.0173263997237</v>
      </c>
      <c r="P43" s="43">
        <v>1102.7309413291709</v>
      </c>
      <c r="Q43" s="43">
        <v>1101.8792999209995</v>
      </c>
      <c r="R43" s="43">
        <v>1154.5800512832891</v>
      </c>
    </row>
    <row r="44" spans="1:18">
      <c r="A44" s="31" t="s">
        <v>66</v>
      </c>
      <c r="B44" s="31" t="s">
        <v>30</v>
      </c>
      <c r="C44" s="43">
        <v>2229.7085114824154</v>
      </c>
      <c r="D44" s="43">
        <v>2274.8017788130983</v>
      </c>
      <c r="E44" s="43">
        <v>2253.1850793406115</v>
      </c>
      <c r="F44" s="43">
        <v>2251.5934962308816</v>
      </c>
      <c r="G44" s="43">
        <v>2191.3567288440031</v>
      </c>
      <c r="H44" s="43">
        <v>2179.2349767086589</v>
      </c>
      <c r="I44" s="43">
        <v>2112.40662621205</v>
      </c>
      <c r="J44" s="43">
        <v>2113.9049419910975</v>
      </c>
      <c r="K44" s="43">
        <v>2109.7913381299168</v>
      </c>
      <c r="L44" s="43">
        <v>2021.4646718542608</v>
      </c>
      <c r="M44" s="43">
        <v>2051.8083062185096</v>
      </c>
      <c r="N44" s="43">
        <v>2083.6617730778744</v>
      </c>
      <c r="O44" s="43">
        <v>2134.2034588195575</v>
      </c>
      <c r="P44" s="43">
        <v>2159.3218425129967</v>
      </c>
      <c r="Q44" s="43">
        <v>2169.9337621532245</v>
      </c>
      <c r="R44" s="43">
        <v>2249.7336278451717</v>
      </c>
    </row>
    <row r="45" spans="1:18">
      <c r="A45" s="31" t="s">
        <v>67</v>
      </c>
      <c r="B45" s="31" t="s">
        <v>26</v>
      </c>
      <c r="C45" s="43">
        <v>3017.3440606113754</v>
      </c>
      <c r="D45" s="43">
        <v>3067.333251824306</v>
      </c>
      <c r="E45" s="43">
        <v>3053.5561063322025</v>
      </c>
      <c r="F45" s="43">
        <v>3041.9620369645663</v>
      </c>
      <c r="G45" s="43">
        <v>2972.6776679777367</v>
      </c>
      <c r="H45" s="43">
        <v>2925.0583555833582</v>
      </c>
      <c r="I45" s="43">
        <v>2884.5462180141208</v>
      </c>
      <c r="J45" s="43">
        <v>2862.6917485982972</v>
      </c>
      <c r="K45" s="43">
        <v>2899.3063844880544</v>
      </c>
      <c r="L45" s="43">
        <v>2721.0436979024221</v>
      </c>
      <c r="M45" s="43">
        <v>2747.809807544782</v>
      </c>
      <c r="N45" s="43">
        <v>2803.1621775432436</v>
      </c>
      <c r="O45" s="43">
        <v>2849.208328561398</v>
      </c>
      <c r="P45" s="43">
        <v>2848.2455614813389</v>
      </c>
      <c r="Q45" s="43">
        <v>2898.2427928301126</v>
      </c>
      <c r="R45" s="43">
        <v>2931.9694241571374</v>
      </c>
    </row>
    <row r="46" spans="1:18">
      <c r="A46" s="31" t="s">
        <v>68</v>
      </c>
      <c r="B46" s="31" t="s">
        <v>54</v>
      </c>
      <c r="C46" s="43">
        <v>1166.7624117846947</v>
      </c>
      <c r="D46" s="43">
        <v>1160.5957374717159</v>
      </c>
      <c r="E46" s="43">
        <v>1136.9326802873661</v>
      </c>
      <c r="F46" s="43">
        <v>1114.2660289133237</v>
      </c>
      <c r="G46" s="43">
        <v>1106.7618845851778</v>
      </c>
      <c r="H46" s="43">
        <v>1075.0268508634424</v>
      </c>
      <c r="I46" s="43">
        <v>1028.0562548764315</v>
      </c>
      <c r="J46" s="43">
        <v>1026.107599210128</v>
      </c>
      <c r="K46" s="43">
        <v>1037.5438659385027</v>
      </c>
      <c r="L46" s="43">
        <v>1004.4499490804101</v>
      </c>
      <c r="M46" s="43">
        <v>1037.6937775503823</v>
      </c>
      <c r="N46" s="43">
        <v>1027.9499720193467</v>
      </c>
      <c r="O46" s="43">
        <v>1047.8003357203647</v>
      </c>
      <c r="P46" s="43">
        <v>1072.3519324280221</v>
      </c>
      <c r="Q46" s="43">
        <v>1078.7108155643791</v>
      </c>
      <c r="R46" s="43">
        <v>1066.3343888094221</v>
      </c>
    </row>
    <row r="47" spans="1:18">
      <c r="A47" s="31" t="s">
        <v>69</v>
      </c>
      <c r="B47" s="31" t="s">
        <v>70</v>
      </c>
      <c r="C47" s="43">
        <v>2462.4872092278119</v>
      </c>
      <c r="D47" s="43">
        <v>2469.928041651639</v>
      </c>
      <c r="E47" s="43">
        <v>2485.4258913688291</v>
      </c>
      <c r="F47" s="43">
        <v>2451.2179490002845</v>
      </c>
      <c r="G47" s="43">
        <v>2450.2374615130693</v>
      </c>
      <c r="H47" s="43">
        <v>2389.7179818609598</v>
      </c>
      <c r="I47" s="43">
        <v>2367.0833743624216</v>
      </c>
      <c r="J47" s="43">
        <v>2348.8857621817297</v>
      </c>
      <c r="K47" s="43">
        <v>2342.4008615748567</v>
      </c>
      <c r="L47" s="43">
        <v>2156.3877039879753</v>
      </c>
      <c r="M47" s="43">
        <v>2185.9570775680477</v>
      </c>
      <c r="N47" s="43">
        <v>2208.5600766220741</v>
      </c>
      <c r="O47" s="43">
        <v>2261.9879736259923</v>
      </c>
      <c r="P47" s="43">
        <v>2278.9377727919646</v>
      </c>
      <c r="Q47" s="43">
        <v>2288.0269242562458</v>
      </c>
      <c r="R47" s="43">
        <v>2313.5764916244093</v>
      </c>
    </row>
    <row r="48" spans="1:18">
      <c r="A48" s="31" t="s">
        <v>71</v>
      </c>
      <c r="B48" s="31" t="s">
        <v>39</v>
      </c>
      <c r="C48" s="43">
        <v>1008.0291226869144</v>
      </c>
      <c r="D48" s="43">
        <v>1012.4230355562833</v>
      </c>
      <c r="E48" s="43">
        <v>1007.4230355562833</v>
      </c>
      <c r="F48" s="43">
        <v>1036.8169484256521</v>
      </c>
      <c r="G48" s="43">
        <v>992.72607912159867</v>
      </c>
      <c r="H48" s="43">
        <v>964.24129694817668</v>
      </c>
      <c r="I48" s="43">
        <v>864.92096646720108</v>
      </c>
      <c r="J48" s="43">
        <v>839.92322456813815</v>
      </c>
      <c r="K48" s="43">
        <v>839.92999887094948</v>
      </c>
      <c r="L48" s="43">
        <v>789.92774077001241</v>
      </c>
      <c r="M48" s="43">
        <v>839.92774077001241</v>
      </c>
      <c r="N48" s="43">
        <v>854.92774077001241</v>
      </c>
      <c r="O48" s="43">
        <v>869.92548266907534</v>
      </c>
      <c r="P48" s="43">
        <v>899.92096646720108</v>
      </c>
      <c r="Q48" s="43">
        <v>904.91645026532683</v>
      </c>
      <c r="R48" s="43">
        <v>929.91645026532683</v>
      </c>
    </row>
    <row r="49" spans="1:18">
      <c r="A49" s="31" t="s">
        <v>72</v>
      </c>
      <c r="B49" s="31" t="s">
        <v>70</v>
      </c>
      <c r="C49" s="43">
        <v>2104.6643489596499</v>
      </c>
      <c r="D49" s="43">
        <v>2091.6232476128939</v>
      </c>
      <c r="E49" s="43">
        <v>2085.4964337565007</v>
      </c>
      <c r="F49" s="43">
        <v>2065.4933803204713</v>
      </c>
      <c r="G49" s="43">
        <v>2042.6100226389565</v>
      </c>
      <c r="H49" s="43">
        <v>2010.2783059628332</v>
      </c>
      <c r="I49" s="43">
        <v>1968.5217621377119</v>
      </c>
      <c r="J49" s="43">
        <v>2002.4363023502856</v>
      </c>
      <c r="K49" s="43">
        <v>1981.2870048800348</v>
      </c>
      <c r="L49" s="43">
        <v>1868.9911245870935</v>
      </c>
      <c r="M49" s="43">
        <v>1875.9659164628924</v>
      </c>
      <c r="N49" s="43">
        <v>1914.43431674678</v>
      </c>
      <c r="O49" s="43">
        <v>1928.4997843092531</v>
      </c>
      <c r="P49" s="43">
        <v>1949.6685414208866</v>
      </c>
      <c r="Q49" s="43">
        <v>1958.3609873025953</v>
      </c>
      <c r="R49" s="43">
        <v>2009.3122352703906</v>
      </c>
    </row>
    <row r="50" spans="1:18">
      <c r="A50" s="31" t="s">
        <v>73</v>
      </c>
      <c r="B50" s="31" t="s">
        <v>32</v>
      </c>
      <c r="C50" s="43">
        <v>2658.0653329149418</v>
      </c>
      <c r="D50" s="43">
        <v>2668.8722631684409</v>
      </c>
      <c r="E50" s="43">
        <v>2627.0944370628476</v>
      </c>
      <c r="F50" s="43">
        <v>2586.243639353841</v>
      </c>
      <c r="G50" s="43">
        <v>2554.6490241485558</v>
      </c>
      <c r="H50" s="43">
        <v>2487.38687859948</v>
      </c>
      <c r="I50" s="43">
        <v>2379.3951263575341</v>
      </c>
      <c r="J50" s="43">
        <v>2348.4901992664081</v>
      </c>
      <c r="K50" s="43">
        <v>2348.5653800537016</v>
      </c>
      <c r="L50" s="43">
        <v>2222.2818828451987</v>
      </c>
      <c r="M50" s="43">
        <v>2271.603612529078</v>
      </c>
      <c r="N50" s="43">
        <v>2281.3816482225816</v>
      </c>
      <c r="O50" s="43">
        <v>2347.6461896665974</v>
      </c>
      <c r="P50" s="43">
        <v>2418.1508890564683</v>
      </c>
      <c r="Q50" s="43">
        <v>2421.7797489703794</v>
      </c>
      <c r="R50" s="43">
        <v>2447.437708516054</v>
      </c>
    </row>
    <row r="51" spans="1:18">
      <c r="A51" s="31" t="s">
        <v>74</v>
      </c>
      <c r="B51" s="31" t="s">
        <v>46</v>
      </c>
      <c r="C51" s="43">
        <v>2886.0207177989696</v>
      </c>
      <c r="D51" s="43">
        <v>2896.5593230784198</v>
      </c>
      <c r="E51" s="43">
        <v>2837.2207723469032</v>
      </c>
      <c r="F51" s="43">
        <v>2844.511888264552</v>
      </c>
      <c r="G51" s="43">
        <v>2794.8751598401454</v>
      </c>
      <c r="H51" s="43">
        <v>2746.0207177989696</v>
      </c>
      <c r="I51" s="43">
        <v>2691.7980856510812</v>
      </c>
      <c r="J51" s="43">
        <v>2644.6228883170606</v>
      </c>
      <c r="K51" s="43">
        <v>2653.1754807771604</v>
      </c>
      <c r="L51" s="43">
        <v>2449.8530604704183</v>
      </c>
      <c r="M51" s="43">
        <v>2492.2600949716934</v>
      </c>
      <c r="N51" s="43">
        <v>2501.0531150183519</v>
      </c>
      <c r="O51" s="43">
        <v>2531.6686581170311</v>
      </c>
      <c r="P51" s="43">
        <v>2577.8142160758553</v>
      </c>
      <c r="Q51" s="43">
        <v>2578.7160929308984</v>
      </c>
      <c r="R51" s="43">
        <v>2609.0842830376105</v>
      </c>
    </row>
    <row r="52" spans="1:18">
      <c r="A52" s="31" t="s">
        <v>75</v>
      </c>
      <c r="B52" s="31" t="s">
        <v>54</v>
      </c>
      <c r="C52" s="43">
        <v>928.17138313704709</v>
      </c>
      <c r="D52" s="43">
        <v>939.85111745360882</v>
      </c>
      <c r="E52" s="43">
        <v>924.57490701296774</v>
      </c>
      <c r="F52" s="43">
        <v>912.27339167815762</v>
      </c>
      <c r="G52" s="43">
        <v>917.92353597739157</v>
      </c>
      <c r="H52" s="43">
        <v>887.39505146144745</v>
      </c>
      <c r="I52" s="43">
        <v>886.60355629812693</v>
      </c>
      <c r="J52" s="43">
        <v>873.41785883447108</v>
      </c>
      <c r="K52" s="43">
        <v>881.047223008223</v>
      </c>
      <c r="L52" s="43">
        <v>863.94224872637051</v>
      </c>
      <c r="M52" s="43">
        <v>879.22154294687573</v>
      </c>
      <c r="N52" s="43">
        <v>915.49489245369568</v>
      </c>
      <c r="O52" s="43">
        <v>929.1976969082923</v>
      </c>
      <c r="P52" s="43">
        <v>949.96797886808736</v>
      </c>
      <c r="Q52" s="43">
        <v>962.71320052775093</v>
      </c>
      <c r="R52" s="43">
        <v>971.13330813146752</v>
      </c>
    </row>
    <row r="53" spans="1:18">
      <c r="A53" s="31" t="s">
        <v>76</v>
      </c>
      <c r="B53" s="31" t="s">
        <v>26</v>
      </c>
      <c r="C53" s="43">
        <v>2895.4661742531307</v>
      </c>
      <c r="D53" s="43">
        <v>2911.3719244833428</v>
      </c>
      <c r="E53" s="43">
        <v>2890.6951106475499</v>
      </c>
      <c r="F53" s="43">
        <v>2891.1578452095296</v>
      </c>
      <c r="G53" s="43">
        <v>2826.1983594788335</v>
      </c>
      <c r="H53" s="43">
        <v>2822.0843833709541</v>
      </c>
      <c r="I53" s="43">
        <v>2703.2901146854542</v>
      </c>
      <c r="J53" s="43">
        <v>2671.1833674420009</v>
      </c>
      <c r="K53" s="43">
        <v>2694.0698337752706</v>
      </c>
      <c r="L53" s="43">
        <v>2538.2183019131026</v>
      </c>
      <c r="M53" s="43">
        <v>2533.3412961663225</v>
      </c>
      <c r="N53" s="43">
        <v>2611.0917926199245</v>
      </c>
      <c r="O53" s="43">
        <v>2657.782277267871</v>
      </c>
      <c r="P53" s="43">
        <v>2699.3065387000579</v>
      </c>
      <c r="Q53" s="43">
        <v>2704.121237286196</v>
      </c>
      <c r="R53" s="43">
        <v>2788.5057130573491</v>
      </c>
    </row>
    <row r="54" spans="1:18">
      <c r="A54" s="31" t="s">
        <v>77</v>
      </c>
      <c r="B54" s="31" t="s">
        <v>28</v>
      </c>
      <c r="C54" s="43">
        <v>5129.9648017047948</v>
      </c>
      <c r="D54" s="43">
        <v>5152.1735097689743</v>
      </c>
      <c r="E54" s="43">
        <v>5089.8580472313242</v>
      </c>
      <c r="F54" s="43">
        <v>5013.856711142188</v>
      </c>
      <c r="G54" s="43">
        <v>4948.3202283744067</v>
      </c>
      <c r="H54" s="43">
        <v>4856.10811741211</v>
      </c>
      <c r="I54" s="43">
        <v>4708.2797239053616</v>
      </c>
      <c r="J54" s="43">
        <v>4671.8324021497747</v>
      </c>
      <c r="K54" s="43">
        <v>4727.6144882695562</v>
      </c>
      <c r="L54" s="43">
        <v>4381.6003277108066</v>
      </c>
      <c r="M54" s="43">
        <v>4444.1012167857371</v>
      </c>
      <c r="N54" s="43">
        <v>4465.3104916699049</v>
      </c>
      <c r="O54" s="43">
        <v>4564.0544652448798</v>
      </c>
      <c r="P54" s="43">
        <v>4615.8197248819042</v>
      </c>
      <c r="Q54" s="43">
        <v>4625.5391872127684</v>
      </c>
      <c r="R54" s="43">
        <v>4659.9204556009545</v>
      </c>
    </row>
    <row r="55" spans="1:18">
      <c r="A55" s="31" t="s">
        <v>78</v>
      </c>
      <c r="B55" s="31" t="s">
        <v>26</v>
      </c>
      <c r="C55" s="43">
        <v>6267.2229667905067</v>
      </c>
      <c r="D55" s="43">
        <v>6295.0428339291757</v>
      </c>
      <c r="E55" s="43">
        <v>6230.8013050450882</v>
      </c>
      <c r="F55" s="43">
        <v>6227.5281126531427</v>
      </c>
      <c r="G55" s="43">
        <v>6083.5990145170545</v>
      </c>
      <c r="H55" s="43">
        <v>6044.6595707960614</v>
      </c>
      <c r="I55" s="43">
        <v>5956.5316317975003</v>
      </c>
      <c r="J55" s="43">
        <v>5919.2899958985481</v>
      </c>
      <c r="K55" s="43">
        <v>5961.0032391151908</v>
      </c>
      <c r="L55" s="43">
        <v>5625.9602160468812</v>
      </c>
      <c r="M55" s="43">
        <v>5692.5315046899595</v>
      </c>
      <c r="N55" s="43">
        <v>5772.7346477749506</v>
      </c>
      <c r="O55" s="43">
        <v>5840.0186081658703</v>
      </c>
      <c r="P55" s="43">
        <v>5900.3422185224354</v>
      </c>
      <c r="Q55" s="43">
        <v>5906.7926132346029</v>
      </c>
      <c r="R55" s="43">
        <v>6047.9140139767442</v>
      </c>
    </row>
    <row r="56" spans="1:18">
      <c r="A56" s="31" t="s">
        <v>79</v>
      </c>
      <c r="B56" s="31" t="s">
        <v>39</v>
      </c>
      <c r="C56" s="43">
        <v>3815.2369392118112</v>
      </c>
      <c r="D56" s="43">
        <v>3866.4075442015555</v>
      </c>
      <c r="E56" s="43">
        <v>3827.5099434415806</v>
      </c>
      <c r="F56" s="43">
        <v>3828.9160588059622</v>
      </c>
      <c r="G56" s="43">
        <v>3735.7577348358391</v>
      </c>
      <c r="H56" s="43">
        <v>3751.7076459270138</v>
      </c>
      <c r="I56" s="43">
        <v>3809.8273626537739</v>
      </c>
      <c r="J56" s="43">
        <v>3748.313048180446</v>
      </c>
      <c r="K56" s="43">
        <v>3809.7784693022431</v>
      </c>
      <c r="L56" s="43">
        <v>3543.1030177416469</v>
      </c>
      <c r="M56" s="43">
        <v>3584.0228375412808</v>
      </c>
      <c r="N56" s="43">
        <v>3710.7778424152038</v>
      </c>
      <c r="O56" s="43">
        <v>3750.0920508021504</v>
      </c>
      <c r="P56" s="43">
        <v>3805.7448929495567</v>
      </c>
      <c r="Q56" s="43">
        <v>3870.8123320198629</v>
      </c>
      <c r="R56" s="43">
        <v>3991.4631984438843</v>
      </c>
    </row>
    <row r="57" spans="1:18">
      <c r="A57" s="31" t="s">
        <v>80</v>
      </c>
      <c r="B57" s="31" t="s">
        <v>26</v>
      </c>
      <c r="C57" s="43">
        <v>3562.3869005195515</v>
      </c>
      <c r="D57" s="43">
        <v>3615.3404183847315</v>
      </c>
      <c r="E57" s="43">
        <v>3579.9903629285764</v>
      </c>
      <c r="F57" s="43">
        <v>3605.1282635256212</v>
      </c>
      <c r="G57" s="43">
        <v>3520.8719004624277</v>
      </c>
      <c r="H57" s="43">
        <v>3473.6712245330468</v>
      </c>
      <c r="I57" s="43">
        <v>3529.7250911968808</v>
      </c>
      <c r="J57" s="43">
        <v>3502.7901833522169</v>
      </c>
      <c r="K57" s="43">
        <v>3491.5397466305435</v>
      </c>
      <c r="L57" s="43">
        <v>3240.2566362959574</v>
      </c>
      <c r="M57" s="43">
        <v>3257.8777621503054</v>
      </c>
      <c r="N57" s="43">
        <v>3336.8634605205302</v>
      </c>
      <c r="O57" s="43">
        <v>3413.4132168480014</v>
      </c>
      <c r="P57" s="43">
        <v>3457.5409390700061</v>
      </c>
      <c r="Q57" s="43">
        <v>3445.3437549625614</v>
      </c>
      <c r="R57" s="43">
        <v>3540.3982000162532</v>
      </c>
    </row>
    <row r="58" spans="1:18">
      <c r="A58" s="31" t="s">
        <v>81</v>
      </c>
      <c r="B58" s="31" t="s">
        <v>46</v>
      </c>
      <c r="C58" s="43">
        <v>3091.5685982545438</v>
      </c>
      <c r="D58" s="43">
        <v>3083.3638401993412</v>
      </c>
      <c r="E58" s="43">
        <v>3017.3965589551017</v>
      </c>
      <c r="F58" s="43">
        <v>2975.6013170103051</v>
      </c>
      <c r="G58" s="43">
        <v>2935.9441117973856</v>
      </c>
      <c r="H58" s="43">
        <v>2882.4116804420801</v>
      </c>
      <c r="I58" s="43">
        <v>2841.8966562896462</v>
      </c>
      <c r="J58" s="43">
        <v>2818.8366396692222</v>
      </c>
      <c r="K58" s="43">
        <v>2828.977825641427</v>
      </c>
      <c r="L58" s="43">
        <v>2578.0375644300575</v>
      </c>
      <c r="M58" s="43">
        <v>2579.6880649400764</v>
      </c>
      <c r="N58" s="43">
        <v>2621.6256780112699</v>
      </c>
      <c r="O58" s="43">
        <v>2691.4809365764913</v>
      </c>
      <c r="P58" s="43">
        <v>2757.9855104975404</v>
      </c>
      <c r="Q58" s="43">
        <v>2793.0841237707573</v>
      </c>
      <c r="R58" s="43">
        <v>2822.9393823359792</v>
      </c>
    </row>
    <row r="59" spans="1:18">
      <c r="A59" s="31" t="s">
        <v>82</v>
      </c>
      <c r="B59" s="31" t="s">
        <v>54</v>
      </c>
      <c r="C59" s="43">
        <v>1034.1791073667405</v>
      </c>
      <c r="D59" s="43">
        <v>1051.0187825257913</v>
      </c>
      <c r="E59" s="43">
        <v>1032.0488488652643</v>
      </c>
      <c r="F59" s="43">
        <v>1032.328632367379</v>
      </c>
      <c r="G59" s="43">
        <v>1027.5688127509097</v>
      </c>
      <c r="H59" s="43">
        <v>996.74840409102148</v>
      </c>
      <c r="I59" s="43">
        <v>933.32606304969295</v>
      </c>
      <c r="J59" s="43">
        <v>918.21625825821116</v>
      </c>
      <c r="K59" s="43">
        <v>929.33084474875409</v>
      </c>
      <c r="L59" s="43">
        <v>878.42129256951239</v>
      </c>
      <c r="M59" s="43">
        <v>894.09199328230682</v>
      </c>
      <c r="N59" s="43">
        <v>891.00632716060943</v>
      </c>
      <c r="O59" s="43">
        <v>916.56722308192184</v>
      </c>
      <c r="P59" s="43">
        <v>925.34651675968735</v>
      </c>
      <c r="Q59" s="43">
        <v>946.25238397913881</v>
      </c>
      <c r="R59" s="43">
        <v>953.72761377875395</v>
      </c>
    </row>
    <row r="60" spans="1:18">
      <c r="A60" s="31" t="s">
        <v>83</v>
      </c>
      <c r="B60" s="31" t="s">
        <v>30</v>
      </c>
      <c r="C60" s="43">
        <v>1937.2743385840215</v>
      </c>
      <c r="D60" s="43">
        <v>1960.7641223416624</v>
      </c>
      <c r="E60" s="43">
        <v>1962.9436840368421</v>
      </c>
      <c r="F60" s="43">
        <v>1965.7641223416624</v>
      </c>
      <c r="G60" s="43">
        <v>1925.7641223416624</v>
      </c>
      <c r="H60" s="43">
        <v>1892.2743385840215</v>
      </c>
      <c r="I60" s="43">
        <v>1872.6631987518654</v>
      </c>
      <c r="J60" s="43">
        <v>1852.6127639023209</v>
      </c>
      <c r="K60" s="43">
        <v>1885.9548059867723</v>
      </c>
      <c r="L60" s="43">
        <v>1779.3472829207681</v>
      </c>
      <c r="M60" s="43">
        <v>1794.3734091741221</v>
      </c>
      <c r="N60" s="43">
        <v>1797.7154512585735</v>
      </c>
      <c r="O60" s="43">
        <v>1820.9548059867723</v>
      </c>
      <c r="P60" s="43">
        <v>1821.7585675197743</v>
      </c>
      <c r="Q60" s="43">
        <v>1855.1510444537703</v>
      </c>
      <c r="R60" s="43">
        <v>1881.0052408363167</v>
      </c>
    </row>
    <row r="61" spans="1:18">
      <c r="A61" s="31" t="s">
        <v>84</v>
      </c>
      <c r="B61" s="31" t="s">
        <v>32</v>
      </c>
      <c r="C61" s="43">
        <v>1137.7987580356464</v>
      </c>
      <c r="D61" s="43">
        <v>1155.8559206335888</v>
      </c>
      <c r="E61" s="43">
        <v>1153.3890262722132</v>
      </c>
      <c r="F61" s="43">
        <v>1144.225773025096</v>
      </c>
      <c r="G61" s="43">
        <v>1150.7272142334286</v>
      </c>
      <c r="H61" s="43">
        <v>1128.69653973612</v>
      </c>
      <c r="I61" s="43">
        <v>1114.1598374959378</v>
      </c>
      <c r="J61" s="43">
        <v>1105.3672146799076</v>
      </c>
      <c r="K61" s="43">
        <v>1128.0763682520317</v>
      </c>
      <c r="L61" s="43">
        <v>1048.6757562035132</v>
      </c>
      <c r="M61" s="43">
        <v>1061.2066775954106</v>
      </c>
      <c r="N61" s="43">
        <v>1065.1237491901436</v>
      </c>
      <c r="O61" s="43">
        <v>1088.9306616387355</v>
      </c>
      <c r="P61" s="43">
        <v>1107.7210371610545</v>
      </c>
      <c r="Q61" s="43">
        <v>1118.1964784036472</v>
      </c>
      <c r="R61" s="43">
        <v>1146.7467700594866</v>
      </c>
    </row>
    <row r="62" spans="1:18">
      <c r="A62" s="31" t="s">
        <v>85</v>
      </c>
      <c r="B62" s="31" t="s">
        <v>22</v>
      </c>
      <c r="C62" s="43">
        <v>1851.8447574981428</v>
      </c>
      <c r="D62" s="43">
        <v>1832.2042695900725</v>
      </c>
      <c r="E62" s="43">
        <v>1797.2467558227274</v>
      </c>
      <c r="F62" s="43">
        <v>1761.9364316553288</v>
      </c>
      <c r="G62" s="43">
        <v>1721.7120359535734</v>
      </c>
      <c r="H62" s="43">
        <v>1706.9755670420457</v>
      </c>
      <c r="I62" s="43">
        <v>1672.4921643875098</v>
      </c>
      <c r="J62" s="43">
        <v>1662.9049191871954</v>
      </c>
      <c r="K62" s="43">
        <v>1682.4921643875095</v>
      </c>
      <c r="L62" s="43">
        <v>1588.2610804331871</v>
      </c>
      <c r="M62" s="43">
        <v>1598.6172416791787</v>
      </c>
      <c r="N62" s="43">
        <v>1603.5289183679306</v>
      </c>
      <c r="O62" s="43">
        <v>1617.9376049450825</v>
      </c>
      <c r="P62" s="43">
        <v>1652.6131734566452</v>
      </c>
      <c r="Q62" s="43">
        <v>1667.410707037676</v>
      </c>
      <c r="R62" s="43">
        <v>1693.0347062184114</v>
      </c>
    </row>
    <row r="63" spans="1:18">
      <c r="A63" s="31" t="s">
        <v>86</v>
      </c>
      <c r="B63" s="31" t="s">
        <v>24</v>
      </c>
      <c r="C63" s="43">
        <v>5728.6406250904802</v>
      </c>
      <c r="D63" s="43">
        <v>5793.6371213896964</v>
      </c>
      <c r="E63" s="43">
        <v>5748.6362454644996</v>
      </c>
      <c r="F63" s="43">
        <v>5733.5191086630284</v>
      </c>
      <c r="G63" s="43">
        <v>5683.6423769408721</v>
      </c>
      <c r="H63" s="43">
        <v>5615.4704815606783</v>
      </c>
      <c r="I63" s="43">
        <v>5517.2985861804827</v>
      </c>
      <c r="J63" s="43">
        <v>5475.8324030674457</v>
      </c>
      <c r="K63" s="43">
        <v>5542.4183507575426</v>
      </c>
      <c r="L63" s="43">
        <v>5184.8514097390189</v>
      </c>
      <c r="M63" s="43">
        <v>5253.0224291940185</v>
      </c>
      <c r="N63" s="43">
        <v>5379.4894882322515</v>
      </c>
      <c r="O63" s="43">
        <v>5461.0728081467605</v>
      </c>
      <c r="P63" s="43">
        <v>5592.5346116338187</v>
      </c>
      <c r="Q63" s="43">
        <v>5585.8271475162692</v>
      </c>
      <c r="R63" s="43">
        <v>5740.4634741591099</v>
      </c>
    </row>
    <row r="64" spans="1:18">
      <c r="A64" s="31" t="s">
        <v>87</v>
      </c>
      <c r="B64" s="31" t="s">
        <v>22</v>
      </c>
      <c r="C64" s="43">
        <v>3130</v>
      </c>
      <c r="D64" s="43">
        <v>3150</v>
      </c>
      <c r="E64" s="43">
        <v>3130</v>
      </c>
      <c r="F64" s="43">
        <v>3105</v>
      </c>
      <c r="G64" s="43">
        <v>3055</v>
      </c>
      <c r="H64" s="43">
        <v>3010</v>
      </c>
      <c r="I64" s="43">
        <v>2990</v>
      </c>
      <c r="J64" s="43">
        <v>2985</v>
      </c>
      <c r="K64" s="43">
        <v>2995</v>
      </c>
      <c r="L64" s="43">
        <v>2755</v>
      </c>
      <c r="M64" s="43">
        <v>2765</v>
      </c>
      <c r="N64" s="43">
        <v>2795</v>
      </c>
      <c r="O64" s="43">
        <v>2830</v>
      </c>
      <c r="P64" s="43">
        <v>2880</v>
      </c>
      <c r="Q64" s="43">
        <v>2850</v>
      </c>
      <c r="R64" s="43">
        <v>2890</v>
      </c>
    </row>
    <row r="65" spans="1:18">
      <c r="A65" s="31" t="s">
        <v>88</v>
      </c>
      <c r="B65" s="31" t="s">
        <v>28</v>
      </c>
      <c r="C65" s="43">
        <v>4517.9677294235789</v>
      </c>
      <c r="D65" s="43">
        <v>4500.8045257968315</v>
      </c>
      <c r="E65" s="43">
        <v>4445.6495047482849</v>
      </c>
      <c r="F65" s="43">
        <v>4490.4766475156321</v>
      </c>
      <c r="G65" s="43">
        <v>4387.9855656076861</v>
      </c>
      <c r="H65" s="43">
        <v>4334.4751764879275</v>
      </c>
      <c r="I65" s="43">
        <v>4213.3008482275691</v>
      </c>
      <c r="J65" s="43">
        <v>4186.3105018334745</v>
      </c>
      <c r="K65" s="43">
        <v>4216.9840945799806</v>
      </c>
      <c r="L65" s="43">
        <v>3948.521973489751</v>
      </c>
      <c r="M65" s="43">
        <v>4008.1762590244452</v>
      </c>
      <c r="N65" s="43">
        <v>4033.1762590244448</v>
      </c>
      <c r="O65" s="43">
        <v>4039.9937481858865</v>
      </c>
      <c r="P65" s="43">
        <v>4083.9744409740752</v>
      </c>
      <c r="Q65" s="43">
        <v>4076.6383801146744</v>
      </c>
      <c r="R65" s="43">
        <v>4134.945480156357</v>
      </c>
    </row>
    <row r="66" spans="1:18">
      <c r="A66" s="31" t="s">
        <v>89</v>
      </c>
      <c r="B66" s="31" t="s">
        <v>46</v>
      </c>
      <c r="C66" s="43">
        <v>3295.8887126549412</v>
      </c>
      <c r="D66" s="43">
        <v>3341.2684819396809</v>
      </c>
      <c r="E66" s="43">
        <v>3313.3040999597088</v>
      </c>
      <c r="F66" s="43">
        <v>3268.7733824125844</v>
      </c>
      <c r="G66" s="43">
        <v>3211.9956818235146</v>
      </c>
      <c r="H66" s="43">
        <v>3164.7357368122275</v>
      </c>
      <c r="I66" s="43">
        <v>3104.8320398265773</v>
      </c>
      <c r="J66" s="43">
        <v>3054.2597051567932</v>
      </c>
      <c r="K66" s="43">
        <v>3070.5121483429871</v>
      </c>
      <c r="L66" s="43">
        <v>2915.5999915598773</v>
      </c>
      <c r="M66" s="43">
        <v>2939.0038102381832</v>
      </c>
      <c r="N66" s="43">
        <v>2999.6893441501406</v>
      </c>
      <c r="O66" s="43">
        <v>3049.2494570587751</v>
      </c>
      <c r="P66" s="43">
        <v>3110.4172221213807</v>
      </c>
      <c r="Q66" s="43">
        <v>3121.6036849839406</v>
      </c>
      <c r="R66" s="43">
        <v>3130.8318899693841</v>
      </c>
    </row>
    <row r="67" spans="1:18">
      <c r="A67" s="31" t="s">
        <v>90</v>
      </c>
      <c r="B67" s="31" t="s">
        <v>30</v>
      </c>
      <c r="C67" s="43">
        <v>2512.192524224391</v>
      </c>
      <c r="D67" s="43">
        <v>2592.5235641381009</v>
      </c>
      <c r="E67" s="43">
        <v>2614.4511958305338</v>
      </c>
      <c r="F67" s="43">
        <v>2575.1334310631582</v>
      </c>
      <c r="G67" s="43">
        <v>2541.0302570280464</v>
      </c>
      <c r="H67" s="43">
        <v>2521.4712171318829</v>
      </c>
      <c r="I67" s="43">
        <v>2462.9033462629009</v>
      </c>
      <c r="J67" s="43">
        <v>2416.9186464981399</v>
      </c>
      <c r="K67" s="43">
        <v>2410.2169207822644</v>
      </c>
      <c r="L67" s="43">
        <v>2413.7653103560888</v>
      </c>
      <c r="M67" s="43">
        <v>2491.2015493938152</v>
      </c>
      <c r="N67" s="43">
        <v>2526.260776658904</v>
      </c>
      <c r="O67" s="43">
        <v>2609.6050719787759</v>
      </c>
      <c r="P67" s="43">
        <v>2579.1423713055451</v>
      </c>
      <c r="Q67" s="43">
        <v>2601.6336276201764</v>
      </c>
      <c r="R67" s="43">
        <v>2611.3026588596772</v>
      </c>
    </row>
    <row r="68" spans="1:18">
      <c r="A68" s="31" t="s">
        <v>91</v>
      </c>
      <c r="B68" s="31" t="s">
        <v>54</v>
      </c>
      <c r="C68" s="43">
        <v>734.48035001027756</v>
      </c>
      <c r="D68" s="43">
        <v>738.49341364362499</v>
      </c>
      <c r="E68" s="43">
        <v>720.12074361830616</v>
      </c>
      <c r="F68" s="43">
        <v>735.29344024038858</v>
      </c>
      <c r="G68" s="43">
        <v>723.3113324529304</v>
      </c>
      <c r="H68" s="43">
        <v>712.54947193379678</v>
      </c>
      <c r="I68" s="43">
        <v>702.29701153957399</v>
      </c>
      <c r="J68" s="43">
        <v>695.95291570759775</v>
      </c>
      <c r="K68" s="43">
        <v>706.99606092852673</v>
      </c>
      <c r="L68" s="43">
        <v>684.60881987562163</v>
      </c>
      <c r="M68" s="43">
        <v>683.31299838409063</v>
      </c>
      <c r="N68" s="43">
        <v>706.12084902458719</v>
      </c>
      <c r="O68" s="43">
        <v>729.71916861541069</v>
      </c>
      <c r="P68" s="43">
        <v>731.44181305440713</v>
      </c>
      <c r="Q68" s="43">
        <v>746.48387403497838</v>
      </c>
      <c r="R68" s="43">
        <v>791.06264345491661</v>
      </c>
    </row>
    <row r="69" spans="1:18">
      <c r="A69" s="31" t="s">
        <v>92</v>
      </c>
      <c r="B69" s="31" t="s">
        <v>34</v>
      </c>
      <c r="C69" s="43">
        <v>4950</v>
      </c>
      <c r="D69" s="43">
        <v>4965</v>
      </c>
      <c r="E69" s="43">
        <v>4990</v>
      </c>
      <c r="F69" s="43">
        <v>4980</v>
      </c>
      <c r="G69" s="43">
        <v>4940</v>
      </c>
      <c r="H69" s="43">
        <v>4915</v>
      </c>
      <c r="I69" s="43">
        <v>4910</v>
      </c>
      <c r="J69" s="43">
        <v>4895</v>
      </c>
      <c r="K69" s="43">
        <v>4920</v>
      </c>
      <c r="L69" s="43">
        <v>4540</v>
      </c>
      <c r="M69" s="43">
        <v>4565</v>
      </c>
      <c r="N69" s="43">
        <v>4610</v>
      </c>
      <c r="O69" s="43">
        <v>4670</v>
      </c>
      <c r="P69" s="43">
        <v>4740</v>
      </c>
      <c r="Q69" s="43">
        <v>4760</v>
      </c>
      <c r="R69" s="43">
        <v>4875</v>
      </c>
    </row>
    <row r="70" spans="1:18">
      <c r="A70" s="31" t="s">
        <v>93</v>
      </c>
      <c r="B70" s="31" t="s">
        <v>32</v>
      </c>
      <c r="C70" s="43">
        <v>2245.0166235062643</v>
      </c>
      <c r="D70" s="43">
        <v>2278.606036786508</v>
      </c>
      <c r="E70" s="43">
        <v>2278.688310033057</v>
      </c>
      <c r="F70" s="43">
        <v>2253.9519947926424</v>
      </c>
      <c r="G70" s="43">
        <v>2216.5590526058131</v>
      </c>
      <c r="H70" s="43">
        <v>2156.8227373653986</v>
      </c>
      <c r="I70" s="43">
        <v>2094.6934799381543</v>
      </c>
      <c r="J70" s="43">
        <v>2084.8253223179468</v>
      </c>
      <c r="K70" s="43">
        <v>2098.7606936043248</v>
      </c>
      <c r="L70" s="43">
        <v>1983.0093187835314</v>
      </c>
      <c r="M70" s="43">
        <v>2015.2704185905679</v>
      </c>
      <c r="N70" s="43">
        <v>2086.2854781709466</v>
      </c>
      <c r="O70" s="43">
        <v>2113.8102627375683</v>
      </c>
      <c r="P70" s="43">
        <v>2117.3996760178115</v>
      </c>
      <c r="Q70" s="43">
        <v>2096.3846164374331</v>
      </c>
      <c r="R70" s="43">
        <v>2148.5961471112264</v>
      </c>
    </row>
    <row r="71" spans="1:18">
      <c r="A71" s="31" t="s">
        <v>94</v>
      </c>
      <c r="B71" s="31" t="s">
        <v>34</v>
      </c>
      <c r="C71" s="43">
        <v>2990.8861355423219</v>
      </c>
      <c r="D71" s="43">
        <v>2988.7901536349168</v>
      </c>
      <c r="E71" s="43">
        <v>2961.8199670657268</v>
      </c>
      <c r="F71" s="43">
        <v>2928.4547111270581</v>
      </c>
      <c r="G71" s="43">
        <v>2859.362687619172</v>
      </c>
      <c r="H71" s="43">
        <v>2828.1385004634726</v>
      </c>
      <c r="I71" s="43">
        <v>2788.9206816173714</v>
      </c>
      <c r="J71" s="43">
        <v>2743.5997383095469</v>
      </c>
      <c r="K71" s="43">
        <v>2729.6029224643457</v>
      </c>
      <c r="L71" s="43">
        <v>2521.7787514137635</v>
      </c>
      <c r="M71" s="43">
        <v>2517.2803434911625</v>
      </c>
      <c r="N71" s="43">
        <v>2572.4609922607374</v>
      </c>
      <c r="O71" s="43">
        <v>2614.777977169043</v>
      </c>
      <c r="P71" s="43">
        <v>2664.9586259386178</v>
      </c>
      <c r="Q71" s="43">
        <v>2679.3312385230029</v>
      </c>
      <c r="R71" s="43">
        <v>2729.6925360621531</v>
      </c>
    </row>
    <row r="72" spans="1:18">
      <c r="A72" s="31" t="s">
        <v>95</v>
      </c>
      <c r="B72" s="31" t="s">
        <v>28</v>
      </c>
      <c r="C72" s="43">
        <v>5139.4770288997397</v>
      </c>
      <c r="D72" s="43">
        <v>5181.7800200047132</v>
      </c>
      <c r="E72" s="43">
        <v>5161.2913021658815</v>
      </c>
      <c r="F72" s="43">
        <v>5116.3289676969862</v>
      </c>
      <c r="G72" s="43">
        <v>4994.7172715645047</v>
      </c>
      <c r="H72" s="43">
        <v>4945.9543188935022</v>
      </c>
      <c r="I72" s="43">
        <v>4861.1029574847207</v>
      </c>
      <c r="J72" s="43">
        <v>4820.0339177335109</v>
      </c>
      <c r="K72" s="43">
        <v>4891.6456138659933</v>
      </c>
      <c r="L72" s="43">
        <v>4551.2872380738427</v>
      </c>
      <c r="M72" s="43">
        <v>4587.2615777762749</v>
      </c>
      <c r="N72" s="43">
        <v>4654.0219124999749</v>
      </c>
      <c r="O72" s="43">
        <v>4692.8989342063251</v>
      </c>
      <c r="P72" s="43">
        <v>4763.3876520451577</v>
      </c>
      <c r="Q72" s="43">
        <v>4783.1819789362653</v>
      </c>
      <c r="R72" s="43">
        <v>4867.3237318023821</v>
      </c>
    </row>
    <row r="73" spans="1:18">
      <c r="A73" s="31" t="s">
        <v>96</v>
      </c>
      <c r="B73" s="31" t="s">
        <v>24</v>
      </c>
      <c r="C73" s="43">
        <v>3331.1561140034582</v>
      </c>
      <c r="D73" s="43">
        <v>3361.547088521831</v>
      </c>
      <c r="E73" s="43">
        <v>3337.072552386378</v>
      </c>
      <c r="F73" s="43">
        <v>3317.4178991499202</v>
      </c>
      <c r="G73" s="43">
        <v>3247.0934520454321</v>
      </c>
      <c r="H73" s="43">
        <v>3224.927141076711</v>
      </c>
      <c r="I73" s="43">
        <v>3153.2861635544746</v>
      </c>
      <c r="J73" s="43">
        <v>3155.4922202221928</v>
      </c>
      <c r="K73" s="43">
        <v>3153.854963434143</v>
      </c>
      <c r="L73" s="43">
        <v>3015.8632268306151</v>
      </c>
      <c r="M73" s="43">
        <v>3068.775614019346</v>
      </c>
      <c r="N73" s="43">
        <v>3116.9776900549136</v>
      </c>
      <c r="O73" s="43">
        <v>3142.5151196914876</v>
      </c>
      <c r="P73" s="43">
        <v>3149.0783435824442</v>
      </c>
      <c r="Q73" s="43">
        <v>3172.4772127862821</v>
      </c>
      <c r="R73" s="43">
        <v>3249.7259000470431</v>
      </c>
    </row>
    <row r="74" spans="1:18">
      <c r="A74" s="31" t="s">
        <v>97</v>
      </c>
      <c r="B74" s="31" t="s">
        <v>39</v>
      </c>
      <c r="C74" s="43">
        <v>3245.1030766377521</v>
      </c>
      <c r="D74" s="43">
        <v>3266.4638275879661</v>
      </c>
      <c r="E74" s="43">
        <v>3230.7560149011401</v>
      </c>
      <c r="F74" s="43">
        <v>3208.9851344470603</v>
      </c>
      <c r="G74" s="43">
        <v>3161.3692552475595</v>
      </c>
      <c r="H74" s="43">
        <v>3101.5336601906852</v>
      </c>
      <c r="I74" s="43">
        <v>3073.3966132282635</v>
      </c>
      <c r="J74" s="43">
        <v>3033.1089879460983</v>
      </c>
      <c r="K74" s="43">
        <v>3101.0078094042774</v>
      </c>
      <c r="L74" s="43">
        <v>2866.9384923112007</v>
      </c>
      <c r="M74" s="43">
        <v>2859.4171854521073</v>
      </c>
      <c r="N74" s="43">
        <v>2870.8631047513081</v>
      </c>
      <c r="O74" s="43">
        <v>2901.9431541917456</v>
      </c>
      <c r="P74" s="43">
        <v>2969.5618901050757</v>
      </c>
      <c r="Q74" s="43">
        <v>2971.5633186134282</v>
      </c>
      <c r="R74" s="43">
        <v>3083.8016620709013</v>
      </c>
    </row>
    <row r="75" spans="1:18">
      <c r="A75" s="31" t="s">
        <v>98</v>
      </c>
      <c r="B75" s="31" t="s">
        <v>54</v>
      </c>
      <c r="C75" s="43">
        <v>715.27069617356233</v>
      </c>
      <c r="D75" s="43">
        <v>693.6940757885809</v>
      </c>
      <c r="E75" s="43">
        <v>677.35532751028552</v>
      </c>
      <c r="F75" s="43">
        <v>682.3633941948782</v>
      </c>
      <c r="G75" s="43">
        <v>654.43189216241615</v>
      </c>
      <c r="H75" s="43">
        <v>646.01657923199002</v>
      </c>
      <c r="I75" s="43">
        <v>643.21451493813322</v>
      </c>
      <c r="J75" s="43">
        <v>638.21451493813322</v>
      </c>
      <c r="K75" s="43">
        <v>633.21451493813322</v>
      </c>
      <c r="L75" s="43">
        <v>587.54229925008474</v>
      </c>
      <c r="M75" s="43">
        <v>612.54229925008474</v>
      </c>
      <c r="N75" s="43">
        <v>607.54229925008474</v>
      </c>
      <c r="O75" s="43">
        <v>646.09970447943419</v>
      </c>
      <c r="P75" s="43">
        <v>642.54229925008474</v>
      </c>
      <c r="Q75" s="43">
        <v>679.65710970878365</v>
      </c>
      <c r="R75" s="43">
        <v>689.65710970878365</v>
      </c>
    </row>
    <row r="76" spans="1:18">
      <c r="A76" s="31" t="s">
        <v>99</v>
      </c>
      <c r="B76" s="31" t="s">
        <v>28</v>
      </c>
      <c r="C76" s="43">
        <v>3067.070732980349</v>
      </c>
      <c r="D76" s="43">
        <v>3098.5965801770458</v>
      </c>
      <c r="E76" s="43">
        <v>3036.6005492319855</v>
      </c>
      <c r="F76" s="43">
        <v>2995.3917220025501</v>
      </c>
      <c r="G76" s="43">
        <v>2937.1794419297125</v>
      </c>
      <c r="H76" s="43">
        <v>2882.7871490455518</v>
      </c>
      <c r="I76" s="43">
        <v>2870.1537616704413</v>
      </c>
      <c r="J76" s="43">
        <v>2832.888436096574</v>
      </c>
      <c r="K76" s="43">
        <v>2863.9375125426632</v>
      </c>
      <c r="L76" s="43">
        <v>2689.4719121294943</v>
      </c>
      <c r="M76" s="43">
        <v>2701.1583450056355</v>
      </c>
      <c r="N76" s="43">
        <v>2736.0636449568569</v>
      </c>
      <c r="O76" s="43">
        <v>2782.6841922023318</v>
      </c>
      <c r="P76" s="43">
        <v>2783.864205013655</v>
      </c>
      <c r="Q76" s="43">
        <v>2776.7306507011194</v>
      </c>
      <c r="R76" s="43">
        <v>2829.9281252564306</v>
      </c>
    </row>
    <row r="77" spans="1:18">
      <c r="A77" s="31" t="s">
        <v>100</v>
      </c>
      <c r="B77" s="31" t="s">
        <v>46</v>
      </c>
      <c r="C77" s="43">
        <v>3250</v>
      </c>
      <c r="D77" s="43">
        <v>3235</v>
      </c>
      <c r="E77" s="43">
        <v>3195</v>
      </c>
      <c r="F77" s="43">
        <v>3215</v>
      </c>
      <c r="G77" s="43">
        <v>3165</v>
      </c>
      <c r="H77" s="43">
        <v>3120</v>
      </c>
      <c r="I77" s="43">
        <v>3110</v>
      </c>
      <c r="J77" s="43">
        <v>3070</v>
      </c>
      <c r="K77" s="43">
        <v>3135</v>
      </c>
      <c r="L77" s="43">
        <v>2885</v>
      </c>
      <c r="M77" s="43">
        <v>2890</v>
      </c>
      <c r="N77" s="43">
        <v>2945</v>
      </c>
      <c r="O77" s="43">
        <v>2970</v>
      </c>
      <c r="P77" s="43">
        <v>2995</v>
      </c>
      <c r="Q77" s="43">
        <v>3070</v>
      </c>
      <c r="R77" s="43">
        <v>3085</v>
      </c>
    </row>
    <row r="78" spans="1:18">
      <c r="A78" s="31" t="s">
        <v>101</v>
      </c>
      <c r="B78" s="31" t="s">
        <v>24</v>
      </c>
      <c r="C78" s="43">
        <v>3314.0790140874324</v>
      </c>
      <c r="D78" s="43">
        <v>3344.7241228646167</v>
      </c>
      <c r="E78" s="43">
        <v>3311.5002850731548</v>
      </c>
      <c r="F78" s="43">
        <v>3264.7167247575053</v>
      </c>
      <c r="G78" s="43">
        <v>3222.6876816122331</v>
      </c>
      <c r="H78" s="43">
        <v>3216.9484325838362</v>
      </c>
      <c r="I78" s="43">
        <v>3149.0450028956716</v>
      </c>
      <c r="J78" s="43">
        <v>3158.2513200741182</v>
      </c>
      <c r="K78" s="43">
        <v>3133.2963988926067</v>
      </c>
      <c r="L78" s="43">
        <v>2995.5916512712647</v>
      </c>
      <c r="M78" s="43">
        <v>3021.8673828701167</v>
      </c>
      <c r="N78" s="43">
        <v>3095.050234958273</v>
      </c>
      <c r="O78" s="43">
        <v>3163.2924285077988</v>
      </c>
      <c r="P78" s="43">
        <v>3179.0055966302452</v>
      </c>
      <c r="Q78" s="43">
        <v>3172.1741521015879</v>
      </c>
      <c r="R78" s="43">
        <v>3269.059257073824</v>
      </c>
    </row>
    <row r="79" spans="1:18">
      <c r="A79" s="31" t="s">
        <v>102</v>
      </c>
      <c r="B79" s="31" t="s">
        <v>24</v>
      </c>
      <c r="C79" s="43">
        <v>1914.1712025626111</v>
      </c>
      <c r="D79" s="43">
        <v>1944.8615717163154</v>
      </c>
      <c r="E79" s="43">
        <v>1959.8615717163152</v>
      </c>
      <c r="F79" s="43">
        <v>2011.2423100237233</v>
      </c>
      <c r="G79" s="43">
        <v>1977.9661623622419</v>
      </c>
      <c r="H79" s="43">
        <v>1950.5519408700195</v>
      </c>
      <c r="I79" s="43">
        <v>1792.1687792347084</v>
      </c>
      <c r="J79" s="43">
        <v>1797.1687792347084</v>
      </c>
      <c r="K79" s="43">
        <v>1819.1582850836817</v>
      </c>
      <c r="L79" s="43">
        <v>1710.0235017589591</v>
      </c>
      <c r="M79" s="43">
        <v>1734.2107558388145</v>
      </c>
      <c r="N79" s="43">
        <v>1765.3875157676437</v>
      </c>
      <c r="O79" s="43">
        <v>1796.7725180783812</v>
      </c>
      <c r="P79" s="43">
        <v>1794.3665274655905</v>
      </c>
      <c r="Q79" s="43">
        <v>1826.7624062746361</v>
      </c>
      <c r="R79" s="43">
        <v>1882.3245508614839</v>
      </c>
    </row>
    <row r="80" spans="1:18">
      <c r="A80" s="31" t="s">
        <v>103</v>
      </c>
      <c r="B80" s="31" t="s">
        <v>32</v>
      </c>
      <c r="C80" s="43">
        <v>2241.9180435787944</v>
      </c>
      <c r="D80" s="43">
        <v>2212.5217000450511</v>
      </c>
      <c r="E80" s="43">
        <v>2169.2172529040954</v>
      </c>
      <c r="F80" s="43">
        <v>2169.8043658535166</v>
      </c>
      <c r="G80" s="43">
        <v>2128.7919232456311</v>
      </c>
      <c r="H80" s="43">
        <v>2075.7903840351214</v>
      </c>
      <c r="I80" s="43">
        <v>2020.9113937043114</v>
      </c>
      <c r="J80" s="43">
        <v>1971.6844784156451</v>
      </c>
      <c r="K80" s="43">
        <v>1972.6739263419731</v>
      </c>
      <c r="L80" s="43">
        <v>1844.7087983712699</v>
      </c>
      <c r="M80" s="43">
        <v>1863.1259688803541</v>
      </c>
      <c r="N80" s="43">
        <v>1907.332873606472</v>
      </c>
      <c r="O80" s="43">
        <v>1938.5435475958343</v>
      </c>
      <c r="P80" s="43">
        <v>1989.4494349257197</v>
      </c>
      <c r="Q80" s="43">
        <v>2016.8356345921873</v>
      </c>
      <c r="R80" s="43">
        <v>2048.96614437272</v>
      </c>
    </row>
    <row r="81" spans="1:18">
      <c r="A81" s="31" t="s">
        <v>104</v>
      </c>
      <c r="B81" s="31" t="s">
        <v>54</v>
      </c>
      <c r="C81" s="43">
        <v>1745.1197151505214</v>
      </c>
      <c r="D81" s="43">
        <v>1760.6234009560615</v>
      </c>
      <c r="E81" s="43">
        <v>1760.911245805175</v>
      </c>
      <c r="F81" s="43">
        <v>1745.7665186693719</v>
      </c>
      <c r="G81" s="43">
        <v>1683.6902191643424</v>
      </c>
      <c r="H81" s="43">
        <v>1659.8518634360823</v>
      </c>
      <c r="I81" s="43">
        <v>1634.8634868781944</v>
      </c>
      <c r="J81" s="43">
        <v>1619.0410867115302</v>
      </c>
      <c r="K81" s="43">
        <v>1622.9962253828876</v>
      </c>
      <c r="L81" s="43">
        <v>1571.6457455250904</v>
      </c>
      <c r="M81" s="43">
        <v>1643.4214400404016</v>
      </c>
      <c r="N81" s="43">
        <v>1677.0407238905154</v>
      </c>
      <c r="O81" s="43">
        <v>1729.9536492927261</v>
      </c>
      <c r="P81" s="43">
        <v>1761.6069621181416</v>
      </c>
      <c r="Q81" s="43">
        <v>1791.985302362184</v>
      </c>
      <c r="R81" s="43">
        <v>1815.042330960511</v>
      </c>
    </row>
    <row r="82" spans="1:18">
      <c r="A82" s="31" t="s">
        <v>105</v>
      </c>
      <c r="B82" s="31" t="s">
        <v>70</v>
      </c>
      <c r="C82" s="43">
        <v>3208.7584876381206</v>
      </c>
      <c r="D82" s="43">
        <v>3241.3689635362039</v>
      </c>
      <c r="E82" s="43">
        <v>3189.2134210192116</v>
      </c>
      <c r="F82" s="43">
        <v>3137.2243395418882</v>
      </c>
      <c r="G82" s="43">
        <v>3106.2806111386944</v>
      </c>
      <c r="H82" s="43">
        <v>3063.9106169688421</v>
      </c>
      <c r="I82" s="43">
        <v>3010.1931848350437</v>
      </c>
      <c r="J82" s="43">
        <v>3011.4166521778925</v>
      </c>
      <c r="K82" s="43">
        <v>3049.240619220896</v>
      </c>
      <c r="L82" s="43">
        <v>2772.965926105403</v>
      </c>
      <c r="M82" s="43">
        <v>2785.2709463683232</v>
      </c>
      <c r="N82" s="43">
        <v>2825.0366514035345</v>
      </c>
      <c r="O82" s="43">
        <v>2925.6636180513933</v>
      </c>
      <c r="P82" s="43">
        <v>2960.0601674323138</v>
      </c>
      <c r="Q82" s="43">
        <v>3026.3808243836265</v>
      </c>
      <c r="R82" s="43">
        <v>3067.816959901656</v>
      </c>
    </row>
    <row r="83" spans="1:18">
      <c r="A83" s="31" t="s">
        <v>106</v>
      </c>
      <c r="B83" s="31" t="s">
        <v>70</v>
      </c>
      <c r="C83" s="43">
        <v>3221.764636923911</v>
      </c>
      <c r="D83" s="43">
        <v>3220.520177422939</v>
      </c>
      <c r="E83" s="43">
        <v>3171.6056372103653</v>
      </c>
      <c r="F83" s="43">
        <v>3108.5573861172506</v>
      </c>
      <c r="G83" s="43">
        <v>3083.3382154492842</v>
      </c>
      <c r="H83" s="43">
        <v>3035.9966049156883</v>
      </c>
      <c r="I83" s="43">
        <v>3043.8139940956389</v>
      </c>
      <c r="J83" s="43">
        <v>3059.8994538830652</v>
      </c>
      <c r="K83" s="43">
        <v>3120.4974437789401</v>
      </c>
      <c r="L83" s="43">
        <v>2926.6080007851965</v>
      </c>
      <c r="M83" s="43">
        <v>2923.5112699828592</v>
      </c>
      <c r="N83" s="43">
        <v>2996.5233814583416</v>
      </c>
      <c r="O83" s="43">
        <v>3012.9993517188732</v>
      </c>
      <c r="P83" s="43">
        <v>3018.6575125691679</v>
      </c>
      <c r="Q83" s="43">
        <v>3058.1700426776165</v>
      </c>
      <c r="R83" s="43">
        <v>3114.6577041833443</v>
      </c>
    </row>
    <row r="84" spans="1:18">
      <c r="A84" s="31" t="s">
        <v>107</v>
      </c>
      <c r="B84" s="31" t="s">
        <v>30</v>
      </c>
      <c r="C84" s="43">
        <v>2437.6702828058283</v>
      </c>
      <c r="D84" s="43">
        <v>2468.0200495677827</v>
      </c>
      <c r="E84" s="43">
        <v>2430.3478888519307</v>
      </c>
      <c r="F84" s="43">
        <v>2431.9347790551365</v>
      </c>
      <c r="G84" s="43">
        <v>2386.6594297053966</v>
      </c>
      <c r="H84" s="43">
        <v>2329.1613652837668</v>
      </c>
      <c r="I84" s="43">
        <v>2239.3860928953691</v>
      </c>
      <c r="J84" s="43">
        <v>2194.225880794309</v>
      </c>
      <c r="K84" s="43">
        <v>2206.5942000122432</v>
      </c>
      <c r="L84" s="43">
        <v>2095.4128267090773</v>
      </c>
      <c r="M84" s="43">
        <v>2106.327832095707</v>
      </c>
      <c r="N84" s="43">
        <v>2159.565085658423</v>
      </c>
      <c r="O84" s="43">
        <v>2234.6431871780428</v>
      </c>
      <c r="P84" s="43">
        <v>2245.4158330614828</v>
      </c>
      <c r="Q84" s="43">
        <v>2244.6839783787332</v>
      </c>
      <c r="R84" s="43">
        <v>2285.2324984459215</v>
      </c>
    </row>
    <row r="85" spans="1:18">
      <c r="A85" s="31" t="s">
        <v>108</v>
      </c>
      <c r="B85" s="31" t="s">
        <v>30</v>
      </c>
      <c r="C85" s="43">
        <v>2234.5632123132473</v>
      </c>
      <c r="D85" s="43">
        <v>2266.5693427245114</v>
      </c>
      <c r="E85" s="43">
        <v>2278.1782285376757</v>
      </c>
      <c r="F85" s="43">
        <v>2259.5633177707241</v>
      </c>
      <c r="G85" s="43">
        <v>2233.5314852316305</v>
      </c>
      <c r="H85" s="43">
        <v>2210.8881529271334</v>
      </c>
      <c r="I85" s="43">
        <v>2170.7474936508656</v>
      </c>
      <c r="J85" s="43">
        <v>2151.1354048890698</v>
      </c>
      <c r="K85" s="43">
        <v>2162.6952151355572</v>
      </c>
      <c r="L85" s="43">
        <v>2098.4959807495925</v>
      </c>
      <c r="M85" s="43">
        <v>2109.8814952833936</v>
      </c>
      <c r="N85" s="43">
        <v>2107.7939188242503</v>
      </c>
      <c r="O85" s="43">
        <v>2171.3107188934641</v>
      </c>
      <c r="P85" s="43">
        <v>2192.4901520746962</v>
      </c>
      <c r="Q85" s="43">
        <v>2183.6718038998411</v>
      </c>
      <c r="R85" s="43">
        <v>2223.0106098758411</v>
      </c>
    </row>
    <row r="86" spans="1:18">
      <c r="A86" s="31" t="s">
        <v>109</v>
      </c>
      <c r="B86" s="31" t="s">
        <v>46</v>
      </c>
      <c r="C86" s="43">
        <v>2799.6058791751934</v>
      </c>
      <c r="D86" s="43">
        <v>2823.6412146422622</v>
      </c>
      <c r="E86" s="43">
        <v>2793.6412146422622</v>
      </c>
      <c r="F86" s="43">
        <v>2765.73940946218</v>
      </c>
      <c r="G86" s="43">
        <v>2736.6624905111225</v>
      </c>
      <c r="H86" s="43">
        <v>2658.9538509028357</v>
      </c>
      <c r="I86" s="43">
        <v>2597.5388163763814</v>
      </c>
      <c r="J86" s="43">
        <v>2570.6016757292309</v>
      </c>
      <c r="K86" s="43">
        <v>2608.5034809093127</v>
      </c>
      <c r="L86" s="43">
        <v>2394.1683781586053</v>
      </c>
      <c r="M86" s="43">
        <v>2411.1045394278335</v>
      </c>
      <c r="N86" s="43">
        <v>2480.9928803203438</v>
      </c>
      <c r="O86" s="43">
        <v>2494.3372439126611</v>
      </c>
      <c r="P86" s="43">
        <v>2523.6141606388801</v>
      </c>
      <c r="Q86" s="43">
        <v>2547.2390490927428</v>
      </c>
      <c r="R86" s="43">
        <v>2576.1228024720049</v>
      </c>
    </row>
    <row r="87" spans="1:18">
      <c r="A87" s="31" t="s">
        <v>110</v>
      </c>
      <c r="B87" s="31" t="s">
        <v>30</v>
      </c>
      <c r="C87" s="43">
        <v>2398.1661166330068</v>
      </c>
      <c r="D87" s="43">
        <v>2418.1661166330068</v>
      </c>
      <c r="E87" s="43">
        <v>2436.3754595187752</v>
      </c>
      <c r="F87" s="43">
        <v>2391.3754595187747</v>
      </c>
      <c r="G87" s="43">
        <v>2369.9567737472385</v>
      </c>
      <c r="H87" s="43">
        <v>2312.119402204165</v>
      </c>
      <c r="I87" s="43">
        <v>2291.1274669829791</v>
      </c>
      <c r="J87" s="43">
        <v>2284.8420833517898</v>
      </c>
      <c r="K87" s="43">
        <v>2305.6242527045656</v>
      </c>
      <c r="L87" s="43">
        <v>2290.1210384261522</v>
      </c>
      <c r="M87" s="43">
        <v>2318.9204364618331</v>
      </c>
      <c r="N87" s="43">
        <v>2325.6242527045656</v>
      </c>
      <c r="O87" s="43">
        <v>2367.9707607628925</v>
      </c>
      <c r="P87" s="43">
        <v>2388.8924076528492</v>
      </c>
      <c r="Q87" s="43">
        <v>2393.7529301156678</v>
      </c>
      <c r="R87" s="43">
        <v>2452.0491138729358</v>
      </c>
    </row>
    <row r="88" spans="1:18">
      <c r="A88" s="31" t="s">
        <v>111</v>
      </c>
      <c r="B88" s="31" t="s">
        <v>34</v>
      </c>
      <c r="C88" s="43">
        <v>4126.7029231815095</v>
      </c>
      <c r="D88" s="43">
        <v>4128.0353501019717</v>
      </c>
      <c r="E88" s="43">
        <v>4104.367777022434</v>
      </c>
      <c r="F88" s="43">
        <v>4095.7002039428962</v>
      </c>
      <c r="G88" s="43">
        <v>3988.3650577838207</v>
      </c>
      <c r="H88" s="43">
        <v>3978.3650577838207</v>
      </c>
      <c r="I88" s="43">
        <v>3899.6974847042829</v>
      </c>
      <c r="J88" s="43">
        <v>3874.6974847042829</v>
      </c>
      <c r="K88" s="43">
        <v>3939.6974847042829</v>
      </c>
      <c r="L88" s="43">
        <v>3633.3650577838207</v>
      </c>
      <c r="M88" s="43">
        <v>3688.3650577838207</v>
      </c>
      <c r="N88" s="43">
        <v>3733.3650577838207</v>
      </c>
      <c r="O88" s="43">
        <v>3807.0326308633585</v>
      </c>
      <c r="P88" s="43">
        <v>3875.7002039428962</v>
      </c>
      <c r="Q88" s="43">
        <v>3878.3650577838207</v>
      </c>
      <c r="R88" s="43">
        <v>3943.3650577838207</v>
      </c>
    </row>
    <row r="89" spans="1:18">
      <c r="A89" s="31" t="s">
        <v>112</v>
      </c>
      <c r="B89" s="31" t="s">
        <v>61</v>
      </c>
      <c r="C89" s="43">
        <v>1597.3107100235134</v>
      </c>
      <c r="D89" s="43">
        <v>1600.3045357618907</v>
      </c>
      <c r="E89" s="43">
        <v>1589.3014486310794</v>
      </c>
      <c r="F89" s="43">
        <v>1563.451040406225</v>
      </c>
      <c r="G89" s="43">
        <v>1530.3045357618907</v>
      </c>
      <c r="H89" s="43">
        <v>1513.0084393424106</v>
      </c>
      <c r="I89" s="43">
        <v>1496.1395083326877</v>
      </c>
      <c r="J89" s="43">
        <v>1486.4448661446024</v>
      </c>
      <c r="K89" s="43">
        <v>1492.6006321813709</v>
      </c>
      <c r="L89" s="43">
        <v>1352.1619537122176</v>
      </c>
      <c r="M89" s="43">
        <v>1361.0061876754489</v>
      </c>
      <c r="N89" s="43">
        <v>1397.8596830311146</v>
      </c>
      <c r="O89" s="43">
        <v>1419.7131783867799</v>
      </c>
      <c r="P89" s="43">
        <v>1443.5574123500112</v>
      </c>
      <c r="Q89" s="43">
        <v>1428.8627701619262</v>
      </c>
      <c r="R89" s="43">
        <v>1452.5697608732569</v>
      </c>
    </row>
    <row r="90" spans="1:18">
      <c r="A90" s="31" t="s">
        <v>113</v>
      </c>
      <c r="B90" s="31" t="s">
        <v>61</v>
      </c>
      <c r="C90" s="43">
        <v>3218.8950652546969</v>
      </c>
      <c r="D90" s="43">
        <v>3229.9037166065937</v>
      </c>
      <c r="E90" s="43">
        <v>3171.8238988021353</v>
      </c>
      <c r="F90" s="43">
        <v>3150.0060686560118</v>
      </c>
      <c r="G90" s="43">
        <v>3098.0270032679086</v>
      </c>
      <c r="H90" s="43">
        <v>3096.7955702367726</v>
      </c>
      <c r="I90" s="43">
        <v>2978.5614784374611</v>
      </c>
      <c r="J90" s="43">
        <v>2989.0585268184736</v>
      </c>
      <c r="K90" s="43">
        <v>2981.7741036184566</v>
      </c>
      <c r="L90" s="43">
        <v>2730.4234474177692</v>
      </c>
      <c r="M90" s="43">
        <v>2751.8435304816512</v>
      </c>
      <c r="N90" s="43">
        <v>2818.4161928914496</v>
      </c>
      <c r="O90" s="43">
        <v>2828.167402864513</v>
      </c>
      <c r="P90" s="43">
        <v>2862.1932669776543</v>
      </c>
      <c r="Q90" s="43">
        <v>2913.4193830692416</v>
      </c>
      <c r="R90" s="43">
        <v>2961.6679301583445</v>
      </c>
    </row>
    <row r="91" spans="1:18">
      <c r="A91" s="31" t="s">
        <v>114</v>
      </c>
      <c r="B91" s="31" t="s">
        <v>28</v>
      </c>
      <c r="C91" s="43">
        <v>3164.1703370721361</v>
      </c>
      <c r="D91" s="43">
        <v>3177.9748201390253</v>
      </c>
      <c r="E91" s="43">
        <v>3156.0699898423454</v>
      </c>
      <c r="F91" s="43">
        <v>3137.1184665762717</v>
      </c>
      <c r="G91" s="43">
        <v>3048.7343940010537</v>
      </c>
      <c r="H91" s="43">
        <v>2992.108111523331</v>
      </c>
      <c r="I91" s="43">
        <v>2946.9558937976772</v>
      </c>
      <c r="J91" s="43">
        <v>2938.7188614216429</v>
      </c>
      <c r="K91" s="43">
        <v>2992.1029339968609</v>
      </c>
      <c r="L91" s="43">
        <v>2759.3417501374279</v>
      </c>
      <c r="M91" s="43">
        <v>2769.7673381555696</v>
      </c>
      <c r="N91" s="43">
        <v>2811.3832655803508</v>
      </c>
      <c r="O91" s="43">
        <v>2849.6306530093261</v>
      </c>
      <c r="P91" s="43">
        <v>2879.4939678630826</v>
      </c>
      <c r="Q91" s="43">
        <v>2891.2517579605783</v>
      </c>
      <c r="R91" s="43">
        <v>2961.1098952878642</v>
      </c>
    </row>
    <row r="92" spans="1:18">
      <c r="A92" s="31" t="s">
        <v>115</v>
      </c>
      <c r="B92" s="31" t="s">
        <v>46</v>
      </c>
      <c r="C92" s="43">
        <v>3140.7519095378002</v>
      </c>
      <c r="D92" s="43">
        <v>3150.7519095378007</v>
      </c>
      <c r="E92" s="43">
        <v>3092.1319527410692</v>
      </c>
      <c r="F92" s="43">
        <v>3075.1416063469755</v>
      </c>
      <c r="G92" s="43">
        <v>3010.8584925885971</v>
      </c>
      <c r="H92" s="43">
        <v>3013.721451813793</v>
      </c>
      <c r="I92" s="43">
        <v>2979.9898576387773</v>
      </c>
      <c r="J92" s="43">
        <v>2974.7564743575786</v>
      </c>
      <c r="K92" s="43">
        <v>2968.7732648664037</v>
      </c>
      <c r="L92" s="43">
        <v>2737.5548621192402</v>
      </c>
      <c r="M92" s="43">
        <v>2745.7978990063457</v>
      </c>
      <c r="N92" s="43">
        <v>2777.7345161204639</v>
      </c>
      <c r="O92" s="43">
        <v>2815.9775530075685</v>
      </c>
      <c r="P92" s="43">
        <v>2858.5244929646733</v>
      </c>
      <c r="Q92" s="43">
        <v>2866.8212591317538</v>
      </c>
      <c r="R92" s="43">
        <v>2950.0642960188584</v>
      </c>
    </row>
    <row r="93" spans="1:18">
      <c r="A93" s="31" t="s">
        <v>116</v>
      </c>
      <c r="B93" s="31" t="s">
        <v>30</v>
      </c>
      <c r="C93" s="43">
        <v>839.14665588293462</v>
      </c>
      <c r="D93" s="43">
        <v>849.5873300528209</v>
      </c>
      <c r="E93" s="43">
        <v>850.36832341950446</v>
      </c>
      <c r="F93" s="43">
        <v>843.69949427273275</v>
      </c>
      <c r="G93" s="43">
        <v>815.36832341950446</v>
      </c>
      <c r="H93" s="43">
        <v>790.36832341950458</v>
      </c>
      <c r="I93" s="43">
        <v>778.25882010284636</v>
      </c>
      <c r="J93" s="43">
        <v>763.25882010284636</v>
      </c>
      <c r="K93" s="43">
        <v>786.15580422650373</v>
      </c>
      <c r="L93" s="43">
        <v>768.69949427273264</v>
      </c>
      <c r="M93" s="43">
        <v>802.47133929584709</v>
      </c>
      <c r="N93" s="43">
        <v>820.80899758939086</v>
      </c>
      <c r="O93" s="43">
        <v>832.92498834636456</v>
      </c>
      <c r="P93" s="43">
        <v>849.14665588293451</v>
      </c>
      <c r="Q93" s="43">
        <v>859.58733005282079</v>
      </c>
      <c r="R93" s="43">
        <v>876.25615919959273</v>
      </c>
    </row>
    <row r="94" spans="1:18">
      <c r="A94" s="31" t="s">
        <v>117</v>
      </c>
      <c r="B94" s="31" t="s">
        <v>22</v>
      </c>
      <c r="C94" s="43">
        <v>2998.0977273977878</v>
      </c>
      <c r="D94" s="43">
        <v>3000.2250591536895</v>
      </c>
      <c r="E94" s="43">
        <v>2966.2887250316403</v>
      </c>
      <c r="F94" s="43">
        <v>2929.1613932757386</v>
      </c>
      <c r="G94" s="43">
        <v>2885.2250591536895</v>
      </c>
      <c r="H94" s="43">
        <v>2854.1613932757386</v>
      </c>
      <c r="I94" s="43">
        <v>2874.1613932757386</v>
      </c>
      <c r="J94" s="43">
        <v>2888.0977273977878</v>
      </c>
      <c r="K94" s="43">
        <v>2904.1613932757386</v>
      </c>
      <c r="L94" s="43">
        <v>2687.6707202993452</v>
      </c>
      <c r="M94" s="43">
        <v>2715.5433885434436</v>
      </c>
      <c r="N94" s="43">
        <v>2787.3523909095911</v>
      </c>
      <c r="O94" s="43">
        <v>2853.4160567875419</v>
      </c>
      <c r="P94" s="43">
        <v>2886.2887250316403</v>
      </c>
      <c r="Q94" s="43">
        <v>2925.2250591536895</v>
      </c>
      <c r="R94" s="43">
        <v>3012.3523909095911</v>
      </c>
    </row>
    <row r="95" spans="1:18">
      <c r="A95" s="31" t="s">
        <v>118</v>
      </c>
      <c r="B95" s="31" t="s">
        <v>54</v>
      </c>
      <c r="C95" s="43">
        <v>887.84074658685927</v>
      </c>
      <c r="D95" s="43">
        <v>896.32058326163087</v>
      </c>
      <c r="E95" s="43">
        <v>892.07572347892653</v>
      </c>
      <c r="F95" s="43">
        <v>895.11605012938298</v>
      </c>
      <c r="G95" s="43">
        <v>871.2462750488254</v>
      </c>
      <c r="H95" s="43">
        <v>845.08742829971914</v>
      </c>
      <c r="I95" s="43">
        <v>830.0648581004823</v>
      </c>
      <c r="J95" s="43">
        <v>827.40841822538471</v>
      </c>
      <c r="K95" s="43">
        <v>855.4322263070311</v>
      </c>
      <c r="L95" s="43">
        <v>828.10243430815365</v>
      </c>
      <c r="M95" s="43">
        <v>841.47654128268221</v>
      </c>
      <c r="N95" s="43">
        <v>836.09540495010845</v>
      </c>
      <c r="O95" s="43">
        <v>846.04804894160679</v>
      </c>
      <c r="P95" s="43">
        <v>879.03826914077649</v>
      </c>
      <c r="Q95" s="43">
        <v>874.12196347454005</v>
      </c>
      <c r="R95" s="43">
        <v>876.38349889103893</v>
      </c>
    </row>
    <row r="96" spans="1:18">
      <c r="A96" s="31" t="s">
        <v>119</v>
      </c>
      <c r="B96" s="31" t="s">
        <v>54</v>
      </c>
      <c r="C96" s="43">
        <v>961.05505029472829</v>
      </c>
      <c r="D96" s="43">
        <v>948.78002897402871</v>
      </c>
      <c r="E96" s="43">
        <v>928.7633552772711</v>
      </c>
      <c r="F96" s="43">
        <v>938.47550509056407</v>
      </c>
      <c r="G96" s="43">
        <v>904.15486019286493</v>
      </c>
      <c r="H96" s="43">
        <v>908.06522614759967</v>
      </c>
      <c r="I96" s="43">
        <v>907.84065257755162</v>
      </c>
      <c r="J96" s="43">
        <v>887.95045736903342</v>
      </c>
      <c r="K96" s="43">
        <v>879.78714263871973</v>
      </c>
      <c r="L96" s="43">
        <v>848.62114705765373</v>
      </c>
      <c r="M96" s="43">
        <v>857.95044634485942</v>
      </c>
      <c r="N96" s="43">
        <v>873.78387591491287</v>
      </c>
      <c r="O96" s="43">
        <v>881.71430300402176</v>
      </c>
      <c r="P96" s="43">
        <v>898.04561589866478</v>
      </c>
      <c r="Q96" s="43">
        <v>909.3259030119292</v>
      </c>
      <c r="R96" s="43">
        <v>931.85067321231418</v>
      </c>
    </row>
    <row r="97" spans="1:18">
      <c r="A97" s="31" t="s">
        <v>120</v>
      </c>
      <c r="B97" s="31" t="s">
        <v>46</v>
      </c>
      <c r="C97" s="43">
        <v>3405.5033768257854</v>
      </c>
      <c r="D97" s="43">
        <v>3429.991302191529</v>
      </c>
      <c r="E97" s="43">
        <v>3382.1751612954495</v>
      </c>
      <c r="F97" s="43">
        <v>3383.1645947105853</v>
      </c>
      <c r="G97" s="43">
        <v>3329.4313061862704</v>
      </c>
      <c r="H97" s="43">
        <v>3290.9860039183154</v>
      </c>
      <c r="I97" s="43">
        <v>3257.5267699216247</v>
      </c>
      <c r="J97" s="43">
        <v>3226.3920818256574</v>
      </c>
      <c r="K97" s="43">
        <v>3222.3002454660677</v>
      </c>
      <c r="L97" s="43">
        <v>3028.8579980463328</v>
      </c>
      <c r="M97" s="43">
        <v>3045.688258291485</v>
      </c>
      <c r="N97" s="43">
        <v>3081.4792328040508</v>
      </c>
      <c r="O97" s="43">
        <v>3144.8668928835132</v>
      </c>
      <c r="P97" s="43">
        <v>3159.7949869534959</v>
      </c>
      <c r="Q97" s="43">
        <v>3181.7097883503911</v>
      </c>
      <c r="R97" s="43">
        <v>3217.5462250577484</v>
      </c>
    </row>
    <row r="98" spans="1:18">
      <c r="A98" s="31" t="s">
        <v>121</v>
      </c>
      <c r="B98" s="31" t="s">
        <v>54</v>
      </c>
      <c r="C98" s="43">
        <v>955.07250963122976</v>
      </c>
      <c r="D98" s="43">
        <v>968.74374902257944</v>
      </c>
      <c r="E98" s="43">
        <v>941.83415618225695</v>
      </c>
      <c r="F98" s="43">
        <v>941.40243000891587</v>
      </c>
      <c r="G98" s="43">
        <v>945.98249763731837</v>
      </c>
      <c r="H98" s="43">
        <v>936.37575210705779</v>
      </c>
      <c r="I98" s="43">
        <v>924.2261723422248</v>
      </c>
      <c r="J98" s="43">
        <v>917.79962196575104</v>
      </c>
      <c r="K98" s="43">
        <v>939.52712295327206</v>
      </c>
      <c r="L98" s="43">
        <v>901.0044655398832</v>
      </c>
      <c r="M98" s="43">
        <v>907.66889308080818</v>
      </c>
      <c r="N98" s="43">
        <v>932.7180318325145</v>
      </c>
      <c r="O98" s="43">
        <v>939.03336905793822</v>
      </c>
      <c r="P98" s="43">
        <v>952.39706780269466</v>
      </c>
      <c r="Q98" s="43">
        <v>945.03930984682052</v>
      </c>
      <c r="R98" s="43">
        <v>940.74280329252349</v>
      </c>
    </row>
    <row r="99" spans="1:18">
      <c r="A99" s="31" t="s">
        <v>122</v>
      </c>
      <c r="B99" s="31" t="s">
        <v>24</v>
      </c>
      <c r="C99" s="43">
        <v>2306.0829614305039</v>
      </c>
      <c r="D99" s="43">
        <v>2331.6914024995513</v>
      </c>
      <c r="E99" s="43">
        <v>2306.7952546699898</v>
      </c>
      <c r="F99" s="43">
        <v>2296.9634509695261</v>
      </c>
      <c r="G99" s="43">
        <v>2246.1868136009425</v>
      </c>
      <c r="H99" s="43">
        <v>2233.0462004673459</v>
      </c>
      <c r="I99" s="43">
        <v>2169.6335388637749</v>
      </c>
      <c r="J99" s="43">
        <v>2176.0186173014058</v>
      </c>
      <c r="K99" s="43">
        <v>2181.7952546699898</v>
      </c>
      <c r="L99" s="43">
        <v>2077.9818563382482</v>
      </c>
      <c r="M99" s="43">
        <v>2064.5351310754158</v>
      </c>
      <c r="N99" s="43">
        <v>2111.7649742001531</v>
      </c>
      <c r="O99" s="43">
        <v>2145.5140284027971</v>
      </c>
      <c r="P99" s="43">
        <v>2201.7952546699898</v>
      </c>
      <c r="Q99" s="43">
        <v>2229.4312789049773</v>
      </c>
      <c r="R99" s="43">
        <v>2250.3761125730971</v>
      </c>
    </row>
    <row r="100" spans="1:18">
      <c r="A100" s="31" t="s">
        <v>123</v>
      </c>
      <c r="B100" s="31" t="s">
        <v>26</v>
      </c>
      <c r="C100" s="43">
        <v>1561.3386991087104</v>
      </c>
      <c r="D100" s="43">
        <v>1564.9446309446312</v>
      </c>
      <c r="E100" s="43">
        <v>1554.7690340540148</v>
      </c>
      <c r="F100" s="43">
        <v>1522.3815734915574</v>
      </c>
      <c r="G100" s="43">
        <v>1493.9512385462533</v>
      </c>
      <c r="H100" s="43">
        <v>1474.1268354368697</v>
      </c>
      <c r="I100" s="43">
        <v>1427.9083641634063</v>
      </c>
      <c r="J100" s="43">
        <v>1403.9512385462533</v>
      </c>
      <c r="K100" s="43">
        <v>1395.3453067103326</v>
      </c>
      <c r="L100" s="43">
        <v>1293.3090399291079</v>
      </c>
      <c r="M100" s="43">
        <v>1308.3090399291079</v>
      </c>
      <c r="N100" s="43">
        <v>1321.9149717650284</v>
      </c>
      <c r="O100" s="43">
        <v>1349.3024323274858</v>
      </c>
      <c r="P100" s="43">
        <v>1389.3024323274858</v>
      </c>
      <c r="Q100" s="43">
        <v>1402.7327672727902</v>
      </c>
      <c r="R100" s="43">
        <v>1446.3386991087104</v>
      </c>
    </row>
    <row r="101" spans="1:18">
      <c r="A101" s="31" t="s">
        <v>124</v>
      </c>
      <c r="B101" s="31" t="s">
        <v>70</v>
      </c>
      <c r="C101" s="43">
        <v>4299.4142071912993</v>
      </c>
      <c r="D101" s="43">
        <v>4343.1427236624168</v>
      </c>
      <c r="E101" s="43">
        <v>4304.8417705311858</v>
      </c>
      <c r="F101" s="43">
        <v>4259.5290890885253</v>
      </c>
      <c r="G101" s="43">
        <v>4149.994823510744</v>
      </c>
      <c r="H101" s="43">
        <v>4097.1477639828272</v>
      </c>
      <c r="I101" s="43">
        <v>4086.9999680780065</v>
      </c>
      <c r="J101" s="43">
        <v>4037.5903964964914</v>
      </c>
      <c r="K101" s="43">
        <v>4061.3636474524083</v>
      </c>
      <c r="L101" s="43">
        <v>3848.6448560123167</v>
      </c>
      <c r="M101" s="43">
        <v>3906.9476748588336</v>
      </c>
      <c r="N101" s="43">
        <v>3976.6479967184941</v>
      </c>
      <c r="O101" s="43">
        <v>4057.4906854260407</v>
      </c>
      <c r="P101" s="43">
        <v>4106.549986078503</v>
      </c>
      <c r="Q101" s="43">
        <v>4143.8799279097821</v>
      </c>
      <c r="R101" s="43">
        <v>4161.7170123340811</v>
      </c>
    </row>
    <row r="102" spans="1:18">
      <c r="A102" s="31" t="s">
        <v>125</v>
      </c>
      <c r="B102" s="31" t="s">
        <v>61</v>
      </c>
      <c r="C102" s="43">
        <v>3774.1353813719202</v>
      </c>
      <c r="D102" s="43">
        <v>3810.2687172715214</v>
      </c>
      <c r="E102" s="43">
        <v>3800.6717812933111</v>
      </c>
      <c r="F102" s="43">
        <v>3786.5771146048928</v>
      </c>
      <c r="G102" s="43">
        <v>3725.0034433587075</v>
      </c>
      <c r="H102" s="43">
        <v>3695.6928314100132</v>
      </c>
      <c r="I102" s="43">
        <v>3608.9555032692015</v>
      </c>
      <c r="J102" s="43">
        <v>3550.251291896192</v>
      </c>
      <c r="K102" s="43">
        <v>3534.4812310101706</v>
      </c>
      <c r="L102" s="43">
        <v>3239.8209504632946</v>
      </c>
      <c r="M102" s="43">
        <v>3271.4553514854515</v>
      </c>
      <c r="N102" s="43">
        <v>3317.7997066274393</v>
      </c>
      <c r="O102" s="43">
        <v>3378.7359420915036</v>
      </c>
      <c r="P102" s="43">
        <v>3407.0047441358179</v>
      </c>
      <c r="Q102" s="43">
        <v>3426.7678546920697</v>
      </c>
      <c r="R102" s="43">
        <v>3556.279288926954</v>
      </c>
    </row>
    <row r="104" spans="1:18">
      <c r="B104" s="35" t="s">
        <v>20</v>
      </c>
      <c r="C104" s="36">
        <v>44896</v>
      </c>
      <c r="D104" s="36">
        <v>44927</v>
      </c>
      <c r="E104" s="36">
        <v>44958</v>
      </c>
      <c r="F104" s="36">
        <v>44986</v>
      </c>
      <c r="G104" s="36">
        <v>45017</v>
      </c>
      <c r="H104" s="36">
        <v>45047</v>
      </c>
      <c r="I104" s="36">
        <v>45078</v>
      </c>
      <c r="J104" s="36">
        <v>45108</v>
      </c>
      <c r="K104" s="36">
        <v>45139</v>
      </c>
      <c r="L104" s="36">
        <v>45170</v>
      </c>
      <c r="M104" s="36">
        <v>45200</v>
      </c>
      <c r="N104" s="36">
        <v>45231</v>
      </c>
      <c r="O104" s="36">
        <v>45261</v>
      </c>
      <c r="P104" s="36">
        <v>45292</v>
      </c>
      <c r="Q104" s="36">
        <v>45323</v>
      </c>
      <c r="R104" s="36">
        <v>45352</v>
      </c>
    </row>
    <row r="105" spans="1:18">
      <c r="B105" s="31" t="s">
        <v>126</v>
      </c>
      <c r="C105" s="37">
        <v>267754.92841499991</v>
      </c>
      <c r="D105" s="37">
        <v>269379.92685999995</v>
      </c>
      <c r="E105" s="37">
        <v>267054.92686150008</v>
      </c>
      <c r="F105" s="37">
        <v>265404.92841450003</v>
      </c>
      <c r="G105" s="37">
        <v>261014.92531199995</v>
      </c>
      <c r="H105" s="37">
        <v>257719.92531549992</v>
      </c>
      <c r="I105" s="37">
        <v>253550.00000000003</v>
      </c>
      <c r="J105" s="37">
        <v>251630.00000000003</v>
      </c>
      <c r="K105" s="37">
        <v>253290.00000000003</v>
      </c>
      <c r="L105" s="37">
        <v>237725.00000000003</v>
      </c>
      <c r="M105" s="37">
        <v>239840.00000000006</v>
      </c>
      <c r="N105" s="37">
        <v>243635</v>
      </c>
      <c r="O105" s="37">
        <v>247635.00000000003</v>
      </c>
      <c r="P105" s="37">
        <v>250489.99999999997</v>
      </c>
      <c r="Q105" s="37">
        <v>251690</v>
      </c>
      <c r="R105" s="37">
        <v>256625</v>
      </c>
    </row>
    <row r="106" spans="1:18">
      <c r="B106" s="31" t="s">
        <v>24</v>
      </c>
      <c r="C106" s="37">
        <v>32609.55549334512</v>
      </c>
      <c r="D106" s="37">
        <v>32887.005146999421</v>
      </c>
      <c r="E106" s="37">
        <v>32650.130761068791</v>
      </c>
      <c r="F106" s="37">
        <v>32431.751056498979</v>
      </c>
      <c r="G106" s="37">
        <v>31946.262259398271</v>
      </c>
      <c r="H106" s="37">
        <v>31614.140290337022</v>
      </c>
      <c r="I106" s="37">
        <v>30838.272739647051</v>
      </c>
      <c r="J106" s="37">
        <v>30638.097973319767</v>
      </c>
      <c r="K106" s="37">
        <v>30795.071887261329</v>
      </c>
      <c r="L106" s="37">
        <v>29338.675819793287</v>
      </c>
      <c r="M106" s="37">
        <v>29653.891749954855</v>
      </c>
      <c r="N106" s="37">
        <v>30261.321954110907</v>
      </c>
      <c r="O106" s="37">
        <v>30799.609195769626</v>
      </c>
      <c r="P106" s="37">
        <v>31201.783748576425</v>
      </c>
      <c r="Q106" s="37">
        <v>31377.88543159527</v>
      </c>
      <c r="R106" s="37">
        <v>32200.601677426024</v>
      </c>
    </row>
    <row r="107" spans="1:18">
      <c r="B107" s="31" t="s">
        <v>61</v>
      </c>
      <c r="C107" s="37">
        <v>12035.136478590739</v>
      </c>
      <c r="D107" s="37">
        <v>12110.940088950902</v>
      </c>
      <c r="E107" s="37">
        <v>11980.940088950903</v>
      </c>
      <c r="F107" s="37">
        <v>11908.841894130985</v>
      </c>
      <c r="G107" s="37">
        <v>11745.136478590737</v>
      </c>
      <c r="H107" s="37">
        <v>11650.627452690327</v>
      </c>
      <c r="I107" s="37">
        <v>11349.823842330165</v>
      </c>
      <c r="J107" s="37">
        <v>11276.922037150083</v>
      </c>
      <c r="K107" s="37">
        <v>11279.020231970002</v>
      </c>
      <c r="L107" s="37">
        <v>10336.296764628934</v>
      </c>
      <c r="M107" s="37">
        <v>10419.198569809017</v>
      </c>
      <c r="N107" s="37">
        <v>10616.609400889509</v>
      </c>
      <c r="O107" s="37">
        <v>10740.805790529344</v>
      </c>
      <c r="P107" s="37">
        <v>10841.609400889509</v>
      </c>
      <c r="Q107" s="37">
        <v>10902.903985349263</v>
      </c>
      <c r="R107" s="37">
        <v>11179.02023197</v>
      </c>
    </row>
    <row r="108" spans="1:18">
      <c r="B108" s="31" t="s">
        <v>30</v>
      </c>
      <c r="C108" s="37">
        <v>18829.068988109484</v>
      </c>
      <c r="D108" s="37">
        <v>19138.666026307634</v>
      </c>
      <c r="E108" s="37">
        <v>19094.255252305149</v>
      </c>
      <c r="F108" s="37">
        <v>18968.734859350709</v>
      </c>
      <c r="G108" s="37">
        <v>18648.954039619864</v>
      </c>
      <c r="H108" s="37">
        <v>18347.697907287227</v>
      </c>
      <c r="I108" s="37">
        <v>17939.843640946681</v>
      </c>
      <c r="J108" s="37">
        <v>17801.351146831159</v>
      </c>
      <c r="K108" s="37">
        <v>17893.122378038264</v>
      </c>
      <c r="L108" s="37">
        <v>17337.45414326615</v>
      </c>
      <c r="M108" s="37">
        <v>17584.376134127757</v>
      </c>
      <c r="N108" s="37">
        <v>17820.230633095543</v>
      </c>
      <c r="O108" s="37">
        <v>18347.820858729268</v>
      </c>
      <c r="P108" s="37">
        <v>18491.220338231935</v>
      </c>
      <c r="Q108" s="37">
        <v>18587.981593911405</v>
      </c>
      <c r="R108" s="37">
        <v>18957.813081986318</v>
      </c>
    </row>
    <row r="109" spans="1:18">
      <c r="B109" s="31" t="s">
        <v>46</v>
      </c>
      <c r="C109" s="37">
        <v>28160.394469734081</v>
      </c>
      <c r="D109" s="37">
        <v>28319.590859373911</v>
      </c>
      <c r="E109" s="37">
        <v>27960.561898556196</v>
      </c>
      <c r="F109" s="37">
        <v>27875.669746982021</v>
      </c>
      <c r="G109" s="37">
        <v>27438.355855310456</v>
      </c>
      <c r="H109" s="37">
        <v>27062.864881210862</v>
      </c>
      <c r="I109" s="37">
        <v>26665.658837965126</v>
      </c>
      <c r="J109" s="37">
        <v>26360.550989539301</v>
      </c>
      <c r="K109" s="37">
        <v>26493.452794719382</v>
      </c>
      <c r="L109" s="37">
        <v>24591.127994030918</v>
      </c>
      <c r="M109" s="37">
        <v>24664.245496062646</v>
      </c>
      <c r="N109" s="37">
        <v>25056.834664982154</v>
      </c>
      <c r="O109" s="37">
        <v>25383.657582554129</v>
      </c>
      <c r="P109" s="37">
        <v>25758.873279405783</v>
      </c>
      <c r="Q109" s="37">
        <v>25910.58834855193</v>
      </c>
      <c r="R109" s="37">
        <v>26285.491409143004</v>
      </c>
    </row>
    <row r="110" spans="1:18">
      <c r="B110" s="31" t="s">
        <v>70</v>
      </c>
      <c r="C110" s="37">
        <v>15297.088889940793</v>
      </c>
      <c r="D110" s="37">
        <v>15366.583153886091</v>
      </c>
      <c r="E110" s="37">
        <v>15236.583153886093</v>
      </c>
      <c r="F110" s="37">
        <v>15022.02214406842</v>
      </c>
      <c r="G110" s="37">
        <v>14832.461134250749</v>
      </c>
      <c r="H110" s="37">
        <v>14597.051273691151</v>
      </c>
      <c r="I110" s="37">
        <v>14476.612283508821</v>
      </c>
      <c r="J110" s="37">
        <v>14460.228567089463</v>
      </c>
      <c r="K110" s="37">
        <v>14554.789576907137</v>
      </c>
      <c r="L110" s="37">
        <v>13573.597611477988</v>
      </c>
      <c r="M110" s="37">
        <v>13677.652885240954</v>
      </c>
      <c r="N110" s="37">
        <v>13921.202422949224</v>
      </c>
      <c r="O110" s="37">
        <v>14186.641413131552</v>
      </c>
      <c r="P110" s="37">
        <v>14313.873980292836</v>
      </c>
      <c r="Q110" s="37">
        <v>14474.818706529866</v>
      </c>
      <c r="R110" s="37">
        <v>14667.080403313879</v>
      </c>
    </row>
    <row r="111" spans="1:18">
      <c r="B111" s="31" t="s">
        <v>28</v>
      </c>
      <c r="C111" s="37">
        <v>33414.469051675187</v>
      </c>
      <c r="D111" s="37">
        <v>33514.46905167518</v>
      </c>
      <c r="E111" s="37">
        <v>33228.498012492899</v>
      </c>
      <c r="F111" s="37">
        <v>32900.488358887</v>
      </c>
      <c r="G111" s="37">
        <v>32326.507666098805</v>
      </c>
      <c r="H111" s="37">
        <v>31871.507666098805</v>
      </c>
      <c r="I111" s="37">
        <v>31344.517319704712</v>
      </c>
      <c r="J111" s="37">
        <v>31077.526973310618</v>
      </c>
      <c r="K111" s="37">
        <v>31387.526973310618</v>
      </c>
      <c r="L111" s="37">
        <v>29292.57524134015</v>
      </c>
      <c r="M111" s="37">
        <v>29581.555934128337</v>
      </c>
      <c r="N111" s="37">
        <v>29911.555934128333</v>
      </c>
      <c r="O111" s="37">
        <v>30265.536626916528</v>
      </c>
      <c r="P111" s="37">
        <v>30599.517319704715</v>
      </c>
      <c r="Q111" s="37">
        <v>30611.507666098809</v>
      </c>
      <c r="R111" s="37">
        <v>31075.488358887</v>
      </c>
    </row>
    <row r="112" spans="1:18">
      <c r="B112" s="31" t="s">
        <v>34</v>
      </c>
      <c r="C112" s="37">
        <v>24368.872993719469</v>
      </c>
      <c r="D112" s="37">
        <v>24486.917306350315</v>
      </c>
      <c r="E112" s="37">
        <v>24401.050244242844</v>
      </c>
      <c r="F112" s="37">
        <v>24303.005931612006</v>
      </c>
      <c r="G112" s="37">
        <v>23914.09455687369</v>
      </c>
      <c r="H112" s="37">
        <v>23739.09455687369</v>
      </c>
      <c r="I112" s="37">
        <v>23569.09455687369</v>
      </c>
      <c r="J112" s="37">
        <v>23414.09455687369</v>
      </c>
      <c r="K112" s="37">
        <v>23549.09455687369</v>
      </c>
      <c r="L112" s="37">
        <v>21730.183182135381</v>
      </c>
      <c r="M112" s="37">
        <v>21840.183182135381</v>
      </c>
      <c r="N112" s="37">
        <v>22145.183182135381</v>
      </c>
      <c r="O112" s="37">
        <v>22402.138869504539</v>
      </c>
      <c r="P112" s="37">
        <v>22652.138869504539</v>
      </c>
      <c r="Q112" s="37">
        <v>22786.050244242848</v>
      </c>
      <c r="R112" s="37">
        <v>23166.050244242848</v>
      </c>
    </row>
    <row r="113" spans="2:18">
      <c r="B113" s="31" t="s">
        <v>39</v>
      </c>
      <c r="C113" s="37">
        <v>12850.033675500003</v>
      </c>
      <c r="D113" s="37">
        <v>12917.565031439959</v>
      </c>
      <c r="E113" s="37">
        <v>12793.776311795049</v>
      </c>
      <c r="F113" s="37">
        <v>12768.411546705349</v>
      </c>
      <c r="G113" s="37">
        <v>12472.359110126996</v>
      </c>
      <c r="H113" s="37">
        <v>12302.734115951425</v>
      </c>
      <c r="I113" s="37">
        <v>12247.995019124493</v>
      </c>
      <c r="J113" s="37">
        <v>12144.462078162727</v>
      </c>
      <c r="K113" s="37">
        <v>12290.441398348026</v>
      </c>
      <c r="L113" s="37">
        <v>11375.533857080873</v>
      </c>
      <c r="M113" s="37">
        <v>11541.66290842198</v>
      </c>
      <c r="N113" s="37">
        <v>11718.287294998716</v>
      </c>
      <c r="O113" s="37">
        <v>11949.42086303597</v>
      </c>
      <c r="P113" s="37">
        <v>12169.88451910412</v>
      </c>
      <c r="Q113" s="37">
        <v>12263.645847880118</v>
      </c>
      <c r="R113" s="37">
        <v>12680.860140182873</v>
      </c>
    </row>
    <row r="114" spans="2:18">
      <c r="B114" s="31" t="s">
        <v>54</v>
      </c>
      <c r="C114" s="37">
        <v>9776.2258338863558</v>
      </c>
      <c r="D114" s="37">
        <v>9803.4067193949468</v>
      </c>
      <c r="E114" s="37">
        <v>9658.9692159118404</v>
      </c>
      <c r="F114" s="37">
        <v>9621.8966487176403</v>
      </c>
      <c r="G114" s="37">
        <v>9442.8560295431798</v>
      </c>
      <c r="H114" s="37">
        <v>9269.4368938615444</v>
      </c>
      <c r="I114" s="37">
        <v>9068.9532545201873</v>
      </c>
      <c r="J114" s="37">
        <v>8977.2608538651712</v>
      </c>
      <c r="K114" s="37">
        <v>9049.914582129657</v>
      </c>
      <c r="L114" s="37">
        <v>8703.7306877005158</v>
      </c>
      <c r="M114" s="37">
        <v>8905.9072565976876</v>
      </c>
      <c r="N114" s="37">
        <v>9026.7917317819811</v>
      </c>
      <c r="O114" s="37">
        <v>9249.7779886650333</v>
      </c>
      <c r="P114" s="37">
        <v>9413.2733434831298</v>
      </c>
      <c r="Q114" s="37">
        <v>9537.3887472141923</v>
      </c>
      <c r="R114" s="37">
        <v>9654.9094070443716</v>
      </c>
    </row>
    <row r="115" spans="2:18">
      <c r="B115" s="31" t="s">
        <v>22</v>
      </c>
      <c r="C115" s="37">
        <v>19978.040596050276</v>
      </c>
      <c r="D115" s="37">
        <v>20019.118303054776</v>
      </c>
      <c r="E115" s="37">
        <v>19800.160962052862</v>
      </c>
      <c r="F115" s="37">
        <v>19587.941881391991</v>
      </c>
      <c r="G115" s="37">
        <v>19321.238669057358</v>
      </c>
      <c r="H115" s="37">
        <v>19115.624081984417</v>
      </c>
      <c r="I115" s="37">
        <v>18940.887475276129</v>
      </c>
      <c r="J115" s="37">
        <v>18901.238669057362</v>
      </c>
      <c r="K115" s="37">
        <v>19081.677659239685</v>
      </c>
      <c r="L115" s="37">
        <v>17801.291417452037</v>
      </c>
      <c r="M115" s="37">
        <v>17895.85242726971</v>
      </c>
      <c r="N115" s="37">
        <v>18104.535456722726</v>
      </c>
      <c r="O115" s="37">
        <v>18351.965182280626</v>
      </c>
      <c r="P115" s="37">
        <v>18511.965182280626</v>
      </c>
      <c r="Q115" s="37">
        <v>18553.668394615259</v>
      </c>
      <c r="R115" s="37">
        <v>18882.790414250601</v>
      </c>
    </row>
    <row r="116" spans="2:18">
      <c r="B116" s="31" t="s">
        <v>26</v>
      </c>
      <c r="C116" s="37">
        <v>38317.391697168205</v>
      </c>
      <c r="D116" s="37">
        <v>38541.918116102002</v>
      </c>
      <c r="E116" s="37">
        <v>38192.974075362632</v>
      </c>
      <c r="F116" s="37">
        <v>38157.763014775985</v>
      </c>
      <c r="G116" s="37">
        <v>37407.409806541371</v>
      </c>
      <c r="H116" s="37">
        <v>37042.918107135447</v>
      </c>
      <c r="I116" s="37">
        <v>36504.93457314746</v>
      </c>
      <c r="J116" s="37">
        <v>36214.476911108752</v>
      </c>
      <c r="K116" s="37">
        <v>36413.986173265679</v>
      </c>
      <c r="L116" s="37">
        <v>34292.02633555013</v>
      </c>
      <c r="M116" s="37">
        <v>34528.996593321644</v>
      </c>
      <c r="N116" s="37">
        <v>35123.655301567669</v>
      </c>
      <c r="O116" s="37">
        <v>35663.006193730296</v>
      </c>
      <c r="P116" s="37">
        <v>36006.659740514733</v>
      </c>
      <c r="Q116" s="37">
        <v>36115.04422348363</v>
      </c>
      <c r="R116" s="37">
        <v>36802.044915859864</v>
      </c>
    </row>
    <row r="117" spans="2:18">
      <c r="B117" s="31" t="s">
        <v>32</v>
      </c>
      <c r="C117" s="37">
        <v>22118.650247280289</v>
      </c>
      <c r="D117" s="37">
        <v>22273.747056464857</v>
      </c>
      <c r="E117" s="37">
        <v>22057.026884874736</v>
      </c>
      <c r="F117" s="37">
        <v>21858.401331378918</v>
      </c>
      <c r="G117" s="37">
        <v>21519.289706588512</v>
      </c>
      <c r="H117" s="37">
        <v>21106.22808837807</v>
      </c>
      <c r="I117" s="37">
        <v>20603.406456955483</v>
      </c>
      <c r="J117" s="37">
        <v>20363.789243691899</v>
      </c>
      <c r="K117" s="37">
        <v>20501.90178793652</v>
      </c>
      <c r="L117" s="37">
        <v>19352.506945543639</v>
      </c>
      <c r="M117" s="37">
        <v>19546.47686293002</v>
      </c>
      <c r="N117" s="37">
        <v>19928.792022637848</v>
      </c>
      <c r="O117" s="37">
        <v>20294.619435153087</v>
      </c>
      <c r="P117" s="37">
        <v>20529.200278011664</v>
      </c>
      <c r="Q117" s="37">
        <v>20568.516810527417</v>
      </c>
      <c r="R117" s="37">
        <v>21072.849715693206</v>
      </c>
    </row>
  </sheetData>
  <hyperlinks>
    <hyperlink ref="B4" r:id="rId1" xr:uid="{263D32E1-DDC1-4E0B-9F44-1639DC561429}"/>
  </hyperlinks>
  <pageMargins left="0.7" right="0.7" top="0.75" bottom="0.75" header="0.3" footer="0.3"/>
  <pageSetup paperSize="9" orientation="portrait"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1C3E0-293A-41F4-897E-F928BA8D911E}">
  <sheetPr>
    <tabColor theme="6"/>
  </sheetPr>
  <dimension ref="A1:R118"/>
  <sheetViews>
    <sheetView tabSelected="1" workbookViewId="0">
      <selection activeCell="R11" sqref="R11"/>
    </sheetView>
  </sheetViews>
  <sheetFormatPr defaultRowHeight="12.75"/>
  <cols>
    <col min="1" max="1" width="21.42578125" style="31" customWidth="1"/>
    <col min="2" max="2" width="24.5703125" style="31" customWidth="1"/>
    <col min="3" max="6" width="9.140625" style="31" customWidth="1"/>
    <col min="7" max="16384" width="9.140625" style="31"/>
  </cols>
  <sheetData>
    <row r="1" spans="1:18" ht="15.75">
      <c r="A1" s="30" t="s">
        <v>177</v>
      </c>
    </row>
    <row r="2" spans="1:18">
      <c r="A2" s="31" t="s">
        <v>166</v>
      </c>
    </row>
    <row r="3" spans="1:18">
      <c r="B3" s="40"/>
    </row>
    <row r="4" spans="1:18">
      <c r="A4" s="32" t="s">
        <v>14</v>
      </c>
      <c r="B4" s="41" t="s">
        <v>134</v>
      </c>
    </row>
    <row r="5" spans="1:18">
      <c r="A5" s="32"/>
      <c r="B5" s="42" t="s">
        <v>135</v>
      </c>
    </row>
    <row r="6" spans="1:18">
      <c r="A6" s="33" t="s">
        <v>15</v>
      </c>
      <c r="B6" s="31" t="s">
        <v>145</v>
      </c>
    </row>
    <row r="7" spans="1:18">
      <c r="A7" s="33"/>
      <c r="B7" s="31" t="s">
        <v>144</v>
      </c>
    </row>
    <row r="8" spans="1:18">
      <c r="A8" s="33"/>
      <c r="B8" s="31" t="s">
        <v>147</v>
      </c>
    </row>
    <row r="10" spans="1:18">
      <c r="A10" s="35" t="s">
        <v>130</v>
      </c>
      <c r="B10" s="35" t="s">
        <v>20</v>
      </c>
      <c r="C10" s="36">
        <v>44896</v>
      </c>
      <c r="D10" s="36">
        <v>44927</v>
      </c>
      <c r="E10" s="36">
        <v>44958</v>
      </c>
      <c r="F10" s="36">
        <v>44986</v>
      </c>
      <c r="G10" s="36">
        <v>45017</v>
      </c>
      <c r="H10" s="36">
        <v>45047</v>
      </c>
      <c r="I10" s="36">
        <v>45078</v>
      </c>
      <c r="J10" s="36">
        <v>45108</v>
      </c>
      <c r="K10" s="36">
        <v>45139</v>
      </c>
      <c r="L10" s="36">
        <v>45170</v>
      </c>
      <c r="M10" s="36">
        <v>45200</v>
      </c>
      <c r="N10" s="36">
        <v>45231</v>
      </c>
      <c r="O10" s="36">
        <v>45261</v>
      </c>
      <c r="P10" s="36">
        <v>45292</v>
      </c>
      <c r="Q10" s="36">
        <v>45323</v>
      </c>
      <c r="R10" s="36">
        <v>45352</v>
      </c>
    </row>
    <row r="11" spans="1:18">
      <c r="A11" s="31" t="s">
        <v>21</v>
      </c>
      <c r="B11" s="31" t="s">
        <v>22</v>
      </c>
      <c r="C11" s="39">
        <v>6.8795236813116598E-2</v>
      </c>
      <c r="D11" s="39">
        <v>6.9285087407693416E-2</v>
      </c>
      <c r="E11" s="39">
        <v>6.7794555715866192E-2</v>
      </c>
      <c r="F11" s="39">
        <v>6.7492952726151287E-2</v>
      </c>
      <c r="G11" s="39">
        <v>6.6396399500795192E-2</v>
      </c>
      <c r="H11" s="39">
        <v>6.5413201660292103E-2</v>
      </c>
      <c r="I11" s="39">
        <v>6.4621748076000379E-2</v>
      </c>
      <c r="J11" s="39">
        <v>6.4419513865740616E-2</v>
      </c>
      <c r="K11" s="39">
        <v>6.5516067091096711E-2</v>
      </c>
      <c r="L11" s="39">
        <v>6.1907321168566225E-2</v>
      </c>
      <c r="M11" s="39">
        <v>6.1705086958306461E-2</v>
      </c>
      <c r="N11" s="39">
        <v>6.2198434204232739E-2</v>
      </c>
      <c r="O11" s="39">
        <v>6.2411158368540887E-2</v>
      </c>
      <c r="P11" s="39">
        <v>6.2507030496646576E-2</v>
      </c>
      <c r="Q11" s="39">
        <v>6.3702952501457813E-2</v>
      </c>
      <c r="R11" s="39">
        <v>6.4998243285724192E-2</v>
      </c>
    </row>
    <row r="12" spans="1:18">
      <c r="A12" s="31" t="s">
        <v>23</v>
      </c>
      <c r="B12" s="31" t="s">
        <v>24</v>
      </c>
      <c r="C12" s="39">
        <v>6.4319776980829635E-2</v>
      </c>
      <c r="D12" s="39">
        <v>6.4475320365537353E-2</v>
      </c>
      <c r="E12" s="39">
        <v>6.3671748846237844E-2</v>
      </c>
      <c r="F12" s="39">
        <v>6.3123365295237571E-2</v>
      </c>
      <c r="G12" s="39">
        <v>6.2119794370085094E-2</v>
      </c>
      <c r="H12" s="39">
        <v>6.0886094459961786E-2</v>
      </c>
      <c r="I12" s="39">
        <v>5.9032547947711005E-2</v>
      </c>
      <c r="J12" s="39">
        <v>5.8299814451597341E-2</v>
      </c>
      <c r="K12" s="39">
        <v>5.8196280726133101E-2</v>
      </c>
      <c r="L12" s="39">
        <v>5.6529960496672881E-2</v>
      </c>
      <c r="M12" s="39">
        <v>5.6850032766022449E-2</v>
      </c>
      <c r="N12" s="39">
        <v>5.7693116690598747E-2</v>
      </c>
      <c r="O12" s="39">
        <v>5.8948937733903008E-2</v>
      </c>
      <c r="P12" s="39">
        <v>6.0142651255684694E-2</v>
      </c>
      <c r="Q12" s="39">
        <v>6.0189234999559922E-2</v>
      </c>
      <c r="R12" s="39">
        <v>6.1789963082455261E-2</v>
      </c>
    </row>
    <row r="13" spans="1:18">
      <c r="A13" s="31" t="s">
        <v>25</v>
      </c>
      <c r="B13" s="31" t="s">
        <v>26</v>
      </c>
      <c r="C13" s="39">
        <v>2.83580240574361E-2</v>
      </c>
      <c r="D13" s="39">
        <v>2.871579156376328E-2</v>
      </c>
      <c r="E13" s="39">
        <v>2.854756609522013E-2</v>
      </c>
      <c r="F13" s="39">
        <v>2.8629501795450811E-2</v>
      </c>
      <c r="G13" s="39">
        <v>2.8272986295972247E-2</v>
      </c>
      <c r="H13" s="39">
        <v>2.8537396117119231E-2</v>
      </c>
      <c r="I13" s="39">
        <v>2.8590501967303786E-2</v>
      </c>
      <c r="J13" s="39">
        <v>2.8792005032052335E-2</v>
      </c>
      <c r="K13" s="39">
        <v>2.9420496765549246E-2</v>
      </c>
      <c r="L13" s="39">
        <v>2.7169522522291312E-2</v>
      </c>
      <c r="M13" s="39">
        <v>2.7476754060552194E-2</v>
      </c>
      <c r="N13" s="39">
        <v>2.8251854119559508E-2</v>
      </c>
      <c r="O13" s="39">
        <v>2.878244752272632E-2</v>
      </c>
      <c r="P13" s="39">
        <v>2.9657906108555863E-2</v>
      </c>
      <c r="Q13" s="39">
        <v>3.0110537993783257E-2</v>
      </c>
      <c r="R13" s="39">
        <v>3.1414364023981352E-2</v>
      </c>
    </row>
    <row r="14" spans="1:18">
      <c r="A14" s="31" t="s">
        <v>27</v>
      </c>
      <c r="B14" s="31" t="s">
        <v>28</v>
      </c>
      <c r="C14" s="39">
        <v>7.2540102609292181E-2</v>
      </c>
      <c r="D14" s="39">
        <v>7.2725065626021407E-2</v>
      </c>
      <c r="E14" s="39">
        <v>7.2377356304085719E-2</v>
      </c>
      <c r="F14" s="39">
        <v>7.0889798195604703E-2</v>
      </c>
      <c r="G14" s="39">
        <v>7.0558857298288924E-2</v>
      </c>
      <c r="H14" s="39">
        <v>6.958583949946294E-2</v>
      </c>
      <c r="I14" s="39">
        <v>6.8915049385515723E-2</v>
      </c>
      <c r="J14" s="39">
        <v>6.7982380327222341E-2</v>
      </c>
      <c r="K14" s="39">
        <v>6.8776931610233377E-2</v>
      </c>
      <c r="L14" s="39">
        <v>6.4234929538772009E-2</v>
      </c>
      <c r="M14" s="39">
        <v>6.5661285799587632E-2</v>
      </c>
      <c r="N14" s="39">
        <v>6.6758064767477421E-2</v>
      </c>
      <c r="O14" s="39">
        <v>6.7620314399068154E-2</v>
      </c>
      <c r="P14" s="39">
        <v>6.8535905773020031E-2</v>
      </c>
      <c r="Q14" s="39">
        <v>6.8688380154520889E-2</v>
      </c>
      <c r="R14" s="39">
        <v>6.9081571113513485E-2</v>
      </c>
    </row>
    <row r="15" spans="1:18">
      <c r="A15" s="31" t="s">
        <v>29</v>
      </c>
      <c r="B15" s="31" t="s">
        <v>30</v>
      </c>
      <c r="C15" s="39">
        <v>3.2622117688564135E-2</v>
      </c>
      <c r="D15" s="39">
        <v>3.3202662192077105E-2</v>
      </c>
      <c r="E15" s="39">
        <v>3.290066164590686E-2</v>
      </c>
      <c r="F15" s="39">
        <v>3.2900736777847259E-2</v>
      </c>
      <c r="G15" s="39">
        <v>3.2260751500058749E-2</v>
      </c>
      <c r="H15" s="39">
        <v>3.1727308004051859E-2</v>
      </c>
      <c r="I15" s="39">
        <v>3.0748617202555756E-2</v>
      </c>
      <c r="J15" s="39">
        <v>3.0769900276642479E-2</v>
      </c>
      <c r="K15" s="39">
        <v>3.0839861373756612E-2</v>
      </c>
      <c r="L15" s="39">
        <v>2.9521324448622297E-2</v>
      </c>
      <c r="M15" s="39">
        <v>2.9789968471652946E-2</v>
      </c>
      <c r="N15" s="39">
        <v>3.0425186728390206E-2</v>
      </c>
      <c r="O15" s="39">
        <v>3.2127861177081454E-2</v>
      </c>
      <c r="P15" s="39">
        <v>3.2610145841661109E-2</v>
      </c>
      <c r="Q15" s="39">
        <v>3.3275826088267436E-2</v>
      </c>
      <c r="R15" s="39">
        <v>3.3884669333599585E-2</v>
      </c>
    </row>
    <row r="16" spans="1:18">
      <c r="A16" s="31" t="s">
        <v>31</v>
      </c>
      <c r="B16" s="31" t="s">
        <v>32</v>
      </c>
      <c r="C16" s="39">
        <v>8.2398931032879694E-2</v>
      </c>
      <c r="D16" s="39">
        <v>8.3103000521923362E-2</v>
      </c>
      <c r="E16" s="39">
        <v>8.1910689807611889E-2</v>
      </c>
      <c r="F16" s="39">
        <v>8.1608763941813767E-2</v>
      </c>
      <c r="G16" s="39">
        <v>8.0417189176684056E-2</v>
      </c>
      <c r="H16" s="39">
        <v>7.940730274191149E-2</v>
      </c>
      <c r="I16" s="39">
        <v>7.7973323188582744E-2</v>
      </c>
      <c r="J16" s="39">
        <v>7.715074543537534E-2</v>
      </c>
      <c r="K16" s="39">
        <v>7.7624486866482503E-2</v>
      </c>
      <c r="L16" s="39">
        <v>7.3595838080497772E-2</v>
      </c>
      <c r="M16" s="39">
        <v>7.3317957912295742E-2</v>
      </c>
      <c r="N16" s="39">
        <v>7.4864266905388055E-2</v>
      </c>
      <c r="O16" s="39">
        <v>7.6034020584076004E-2</v>
      </c>
      <c r="P16" s="39">
        <v>7.6347988662548341E-2</v>
      </c>
      <c r="Q16" s="39">
        <v>7.6065089983340287E-2</v>
      </c>
      <c r="R16" s="39">
        <v>7.8103521635415313E-2</v>
      </c>
    </row>
    <row r="17" spans="1:18">
      <c r="A17" s="31" t="s">
        <v>33</v>
      </c>
      <c r="B17" s="31" t="s">
        <v>34</v>
      </c>
      <c r="C17" s="39">
        <v>0.12534141609151853</v>
      </c>
      <c r="D17" s="39">
        <v>0.12613229691549871</v>
      </c>
      <c r="E17" s="39">
        <v>0.12578797671786571</v>
      </c>
      <c r="F17" s="39">
        <v>0.12620923505076809</v>
      </c>
      <c r="G17" s="39">
        <v>0.12523304334552163</v>
      </c>
      <c r="H17" s="39">
        <v>0.12488397194288654</v>
      </c>
      <c r="I17" s="39">
        <v>0.12413183368503082</v>
      </c>
      <c r="J17" s="39">
        <v>0.12380917779488425</v>
      </c>
      <c r="K17" s="39">
        <v>0.12401008802663593</v>
      </c>
      <c r="L17" s="39">
        <v>0.1147520073645323</v>
      </c>
      <c r="M17" s="39">
        <v>0.11521548109336381</v>
      </c>
      <c r="N17" s="39">
        <v>0.11679069814762529</v>
      </c>
      <c r="O17" s="39">
        <v>0.11753401416512989</v>
      </c>
      <c r="P17" s="39">
        <v>0.1173489038168188</v>
      </c>
      <c r="Q17" s="39">
        <v>0.11853166964490752</v>
      </c>
      <c r="R17" s="39">
        <v>0.11993091307175319</v>
      </c>
    </row>
    <row r="18" spans="1:18">
      <c r="A18" s="31" t="s">
        <v>35</v>
      </c>
      <c r="B18" s="31" t="s">
        <v>34</v>
      </c>
      <c r="C18" s="39">
        <v>6.287909421754953E-2</v>
      </c>
      <c r="D18" s="39">
        <v>6.3586736756975334E-2</v>
      </c>
      <c r="E18" s="39">
        <v>6.2980186008896072E-2</v>
      </c>
      <c r="F18" s="39">
        <v>6.287909421754953E-2</v>
      </c>
      <c r="G18" s="39">
        <v>6.1261625556004853E-2</v>
      </c>
      <c r="H18" s="39">
        <v>5.9947432268499801E-2</v>
      </c>
      <c r="I18" s="39">
        <v>5.9441973311767086E-2</v>
      </c>
      <c r="J18" s="39">
        <v>5.8734330772341282E-2</v>
      </c>
      <c r="K18" s="39">
        <v>5.9037606146380914E-2</v>
      </c>
      <c r="L18" s="39">
        <v>5.4993934492519207E-2</v>
      </c>
      <c r="M18" s="39">
        <v>5.5499393449251921E-2</v>
      </c>
      <c r="N18" s="39">
        <v>5.6914678528103516E-2</v>
      </c>
      <c r="O18" s="39">
        <v>5.7015770319450064E-2</v>
      </c>
      <c r="P18" s="39">
        <v>5.7723412858875861E-2</v>
      </c>
      <c r="Q18" s="39">
        <v>5.8127780024262027E-2</v>
      </c>
      <c r="R18" s="39">
        <v>5.9239789729073997E-2</v>
      </c>
    </row>
    <row r="19" spans="1:18">
      <c r="A19" s="31" t="s">
        <v>36</v>
      </c>
      <c r="B19" s="31" t="s">
        <v>22</v>
      </c>
      <c r="C19" s="39">
        <v>7.920353746851741E-2</v>
      </c>
      <c r="D19" s="39">
        <v>7.9904605815104654E-2</v>
      </c>
      <c r="E19" s="39">
        <v>7.8821299231582626E-2</v>
      </c>
      <c r="F19" s="39">
        <v>7.832926161769245E-2</v>
      </c>
      <c r="G19" s="39">
        <v>7.7115019614787575E-2</v>
      </c>
      <c r="H19" s="39">
        <v>7.6261879806390057E-2</v>
      </c>
      <c r="I19" s="39">
        <v>7.5309508642250875E-2</v>
      </c>
      <c r="J19" s="39">
        <v>7.5550243438589099E-2</v>
      </c>
      <c r="K19" s="39">
        <v>7.6644118043324855E-2</v>
      </c>
      <c r="L19" s="39">
        <v>7.2211660353495091E-2</v>
      </c>
      <c r="M19" s="39">
        <v>7.1960357535943154E-2</v>
      </c>
      <c r="N19" s="39">
        <v>7.3132327453993118E-2</v>
      </c>
      <c r="O19" s="39">
        <v>7.3603229025455824E-2</v>
      </c>
      <c r="P19" s="39">
        <v>7.4806903007146958E-2</v>
      </c>
      <c r="Q19" s="39">
        <v>7.4215634037515132E-2</v>
      </c>
      <c r="R19" s="39">
        <v>7.3953763198749453E-2</v>
      </c>
    </row>
    <row r="20" spans="1:18">
      <c r="A20" s="31" t="s">
        <v>37</v>
      </c>
      <c r="B20" s="31" t="s">
        <v>24</v>
      </c>
      <c r="C20" s="39">
        <v>5.725621767342725E-2</v>
      </c>
      <c r="D20" s="39">
        <v>5.7728436807137906E-2</v>
      </c>
      <c r="E20" s="39">
        <v>5.7076839435847772E-2</v>
      </c>
      <c r="F20" s="39">
        <v>5.5975031678089836E-2</v>
      </c>
      <c r="G20" s="39">
        <v>5.5498135516105745E-2</v>
      </c>
      <c r="H20" s="39">
        <v>5.436576263061707E-2</v>
      </c>
      <c r="I20" s="39">
        <v>5.2940303054719022E-2</v>
      </c>
      <c r="J20" s="39">
        <v>5.2349990632187794E-2</v>
      </c>
      <c r="K20" s="39">
        <v>5.3164491917834684E-2</v>
      </c>
      <c r="L20" s="39">
        <v>5.0436669301203114E-2</v>
      </c>
      <c r="M20" s="39">
        <v>5.0799104761150481E-2</v>
      </c>
      <c r="N20" s="39">
        <v>5.1331647058422393E-2</v>
      </c>
      <c r="O20" s="39">
        <v>5.200728104897915E-2</v>
      </c>
      <c r="P20" s="39">
        <v>5.1981020381136271E-2</v>
      </c>
      <c r="Q20" s="39">
        <v>5.2681810538969302E-2</v>
      </c>
      <c r="R20" s="39">
        <v>5.3958625645928293E-2</v>
      </c>
    </row>
    <row r="21" spans="1:18">
      <c r="A21" s="31" t="s">
        <v>38</v>
      </c>
      <c r="B21" s="31" t="s">
        <v>39</v>
      </c>
      <c r="C21" s="39">
        <v>4.1074147952727194E-2</v>
      </c>
      <c r="D21" s="39">
        <v>4.0966904746584307E-2</v>
      </c>
      <c r="E21" s="39">
        <v>4.0966904746584307E-2</v>
      </c>
      <c r="F21" s="39">
        <v>4.0859661540441412E-2</v>
      </c>
      <c r="G21" s="39">
        <v>4.010895909744118E-2</v>
      </c>
      <c r="H21" s="39">
        <v>3.9787229479012504E-2</v>
      </c>
      <c r="I21" s="39">
        <v>3.8929283829869377E-2</v>
      </c>
      <c r="J21" s="39">
        <v>3.9251013448298053E-2</v>
      </c>
      <c r="K21" s="39">
        <v>3.9036527036012271E-2</v>
      </c>
      <c r="L21" s="39">
        <v>3.5497501233296869E-2</v>
      </c>
      <c r="M21" s="39">
        <v>3.6248203676297108E-2</v>
      </c>
      <c r="N21" s="39">
        <v>3.6140960470154214E-2</v>
      </c>
      <c r="O21" s="39">
        <v>3.6998906119297341E-2</v>
      </c>
      <c r="P21" s="39">
        <v>3.7856851768440468E-2</v>
      </c>
      <c r="Q21" s="39">
        <v>3.8178581386869144E-2</v>
      </c>
      <c r="R21" s="39">
        <v>3.9143770242155158E-2</v>
      </c>
    </row>
    <row r="22" spans="1:18">
      <c r="A22" s="31" t="s">
        <v>40</v>
      </c>
      <c r="B22" s="31" t="s">
        <v>26</v>
      </c>
      <c r="C22" s="39">
        <v>9.7255483879911911E-2</v>
      </c>
      <c r="D22" s="39">
        <v>9.7502883038103866E-2</v>
      </c>
      <c r="E22" s="39">
        <v>9.6546821975126623E-2</v>
      </c>
      <c r="F22" s="39">
        <v>9.6489199828418498E-2</v>
      </c>
      <c r="G22" s="39">
        <v>9.441687613310909E-2</v>
      </c>
      <c r="H22" s="39">
        <v>9.3264894251279387E-2</v>
      </c>
      <c r="I22" s="39">
        <v>9.1889783016264173E-2</v>
      </c>
      <c r="J22" s="39">
        <v>9.1732980427838937E-2</v>
      </c>
      <c r="K22" s="39">
        <v>9.1631027359467834E-2</v>
      </c>
      <c r="L22" s="39">
        <v>8.6616388660855845E-2</v>
      </c>
      <c r="M22" s="39">
        <v>8.7175919517929482E-2</v>
      </c>
      <c r="N22" s="39">
        <v>8.8302336116433247E-2</v>
      </c>
      <c r="O22" s="39">
        <v>9.0299975833023322E-2</v>
      </c>
      <c r="P22" s="39">
        <v>9.0579897419364452E-2</v>
      </c>
      <c r="Q22" s="39">
        <v>9.0679346920280332E-2</v>
      </c>
      <c r="R22" s="39">
        <v>9.1421846701899651E-2</v>
      </c>
    </row>
    <row r="23" spans="1:18">
      <c r="A23" s="31" t="s">
        <v>41</v>
      </c>
      <c r="B23" s="31" t="s">
        <v>26</v>
      </c>
      <c r="C23" s="39">
        <v>2.7127038437330869E-2</v>
      </c>
      <c r="D23" s="39">
        <v>2.7317610446417992E-2</v>
      </c>
      <c r="E23" s="39">
        <v>2.7127038437330869E-2</v>
      </c>
      <c r="F23" s="39">
        <v>2.7075821922529077E-2</v>
      </c>
      <c r="G23" s="39">
        <v>2.6930809324603334E-2</v>
      </c>
      <c r="H23" s="39">
        <v>2.651839994538778E-2</v>
      </c>
      <c r="I23" s="39">
        <v>2.5615439813903969E-2</v>
      </c>
      <c r="J23" s="39">
        <v>2.5120548558845303E-2</v>
      </c>
      <c r="K23" s="39">
        <v>2.566435713558211E-2</v>
      </c>
      <c r="L23" s="39">
        <v>2.3718356669512414E-2</v>
      </c>
      <c r="M23" s="39">
        <v>2.3412887826979038E-2</v>
      </c>
      <c r="N23" s="39">
        <v>2.3742815330351483E-2</v>
      </c>
      <c r="O23" s="39">
        <v>2.4485152212939482E-2</v>
      </c>
      <c r="P23" s="39">
        <v>2.5169465880523444E-2</v>
      </c>
      <c r="Q23" s="39">
        <v>2.5548310705574031E-2</v>
      </c>
      <c r="R23" s="39">
        <v>2.5655251242256212E-2</v>
      </c>
    </row>
    <row r="24" spans="1:18">
      <c r="A24" s="31" t="s">
        <v>42</v>
      </c>
      <c r="B24" s="31" t="s">
        <v>26</v>
      </c>
      <c r="C24" s="39">
        <v>7.3367769436735675E-2</v>
      </c>
      <c r="D24" s="39">
        <v>7.3882326377460811E-2</v>
      </c>
      <c r="E24" s="39">
        <v>7.3025484852898864E-2</v>
      </c>
      <c r="F24" s="39">
        <v>7.3167753483899256E-2</v>
      </c>
      <c r="G24" s="39">
        <v>7.1552291302047766E-2</v>
      </c>
      <c r="H24" s="39">
        <v>7.08910831396245E-2</v>
      </c>
      <c r="I24" s="39">
        <v>6.9788091058800489E-2</v>
      </c>
      <c r="J24" s="39">
        <v>6.8738307426892853E-2</v>
      </c>
      <c r="K24" s="39">
        <v>6.9015636523193008E-2</v>
      </c>
      <c r="L24" s="39">
        <v>6.5108408659477549E-2</v>
      </c>
      <c r="M24" s="39">
        <v>6.6056245877590999E-2</v>
      </c>
      <c r="N24" s="39">
        <v>6.725180272168986E-2</v>
      </c>
      <c r="O24" s="39">
        <v>6.7418553294790545E-2</v>
      </c>
      <c r="P24" s="39">
        <v>6.8431950415536E-2</v>
      </c>
      <c r="Q24" s="39">
        <v>6.9044797860634333E-2</v>
      </c>
      <c r="R24" s="39">
        <v>7.0572147507009547E-2</v>
      </c>
    </row>
    <row r="25" spans="1:18">
      <c r="A25" s="31" t="s">
        <v>43</v>
      </c>
      <c r="B25" s="31" t="s">
        <v>32</v>
      </c>
      <c r="C25" s="39">
        <v>5.1254650533115238E-2</v>
      </c>
      <c r="D25" s="39">
        <v>5.1380067752555665E-2</v>
      </c>
      <c r="E25" s="39">
        <v>5.074130943008627E-2</v>
      </c>
      <c r="F25" s="39">
        <v>5.0386728436387529E-2</v>
      </c>
      <c r="G25" s="39">
        <v>4.8982683564775684E-2</v>
      </c>
      <c r="H25" s="39">
        <v>4.7926590640404595E-2</v>
      </c>
      <c r="I25" s="39">
        <v>4.7038685732322158E-2</v>
      </c>
      <c r="J25" s="39">
        <v>4.6373127551114265E-2</v>
      </c>
      <c r="K25" s="39">
        <v>4.7007495172485134E-2</v>
      </c>
      <c r="L25" s="39">
        <v>4.4681593615713965E-2</v>
      </c>
      <c r="M25" s="39">
        <v>4.5053663535218821E-2</v>
      </c>
      <c r="N25" s="39">
        <v>4.5670696184753591E-2</v>
      </c>
      <c r="O25" s="39">
        <v>4.6513296873945773E-2</v>
      </c>
      <c r="P25" s="39">
        <v>4.6826546857936857E-2</v>
      </c>
      <c r="Q25" s="39">
        <v>4.6944179862574785E-2</v>
      </c>
      <c r="R25" s="39">
        <v>4.8406549606666259E-2</v>
      </c>
    </row>
    <row r="26" spans="1:18">
      <c r="A26" s="31" t="s">
        <v>44</v>
      </c>
      <c r="B26" s="31" t="s">
        <v>39</v>
      </c>
      <c r="C26" s="39">
        <v>1.6939716659416803E-2</v>
      </c>
      <c r="D26" s="39">
        <v>1.712442000804161E-2</v>
      </c>
      <c r="E26" s="39">
        <v>1.6985399247959391E-2</v>
      </c>
      <c r="F26" s="39">
        <v>1.6985399247959391E-2</v>
      </c>
      <c r="G26" s="39">
        <v>1.65291592028106E-2</v>
      </c>
      <c r="H26" s="39">
        <v>1.6175320987573443E-2</v>
      </c>
      <c r="I26" s="39">
        <v>1.6077450986847808E-2</v>
      </c>
      <c r="J26" s="39">
        <v>1.5800395963910599E-2</v>
      </c>
      <c r="K26" s="39">
        <v>1.5882697482623772E-2</v>
      </c>
      <c r="L26" s="39">
        <v>1.4923548306556378E-2</v>
      </c>
      <c r="M26" s="39">
        <v>1.5426457437474983E-2</v>
      </c>
      <c r="N26" s="39">
        <v>1.5662361701055609E-2</v>
      </c>
      <c r="O26" s="39">
        <v>1.6293254939229972E-2</v>
      </c>
      <c r="P26" s="39">
        <v>1.6744963155192763E-2</v>
      </c>
      <c r="Q26" s="39">
        <v>1.6611460721523773E-2</v>
      </c>
      <c r="R26" s="39">
        <v>1.7370338066953903E-2</v>
      </c>
    </row>
    <row r="27" spans="1:18">
      <c r="A27" s="31" t="s">
        <v>45</v>
      </c>
      <c r="B27" s="31" t="s">
        <v>46</v>
      </c>
      <c r="C27" s="39">
        <v>6.8473124372199975E-2</v>
      </c>
      <c r="D27" s="39">
        <v>6.9631716426882401E-2</v>
      </c>
      <c r="E27" s="39">
        <v>6.9620039977175419E-2</v>
      </c>
      <c r="F27" s="39">
        <v>6.9528379094686815E-2</v>
      </c>
      <c r="G27" s="39">
        <v>6.8503996619729973E-2</v>
      </c>
      <c r="H27" s="39">
        <v>6.7533839291717135E-2</v>
      </c>
      <c r="I27" s="39">
        <v>6.6284262998363278E-2</v>
      </c>
      <c r="J27" s="39">
        <v>6.5497427435327632E-2</v>
      </c>
      <c r="K27" s="39">
        <v>6.5604524441581241E-2</v>
      </c>
      <c r="L27" s="39">
        <v>6.0522077733793242E-2</v>
      </c>
      <c r="M27" s="39">
        <v>5.9842339177011206E-2</v>
      </c>
      <c r="N27" s="39">
        <v>6.0882157775733046E-2</v>
      </c>
      <c r="O27" s="39">
        <v>6.1038366967238251E-2</v>
      </c>
      <c r="P27" s="39">
        <v>6.1932299536527499E-2</v>
      </c>
      <c r="Q27" s="39">
        <v>6.1921299730637688E-2</v>
      </c>
      <c r="R27" s="39">
        <v>6.3888726960135381E-2</v>
      </c>
    </row>
    <row r="28" spans="1:18">
      <c r="A28" s="31" t="s">
        <v>47</v>
      </c>
      <c r="B28" s="31" t="s">
        <v>46</v>
      </c>
      <c r="C28" s="39">
        <v>4.9391458321990427E-2</v>
      </c>
      <c r="D28" s="39">
        <v>4.9483434252498043E-2</v>
      </c>
      <c r="E28" s="39">
        <v>4.8929102315492037E-2</v>
      </c>
      <c r="F28" s="39">
        <v>4.9374439247571435E-2</v>
      </c>
      <c r="G28" s="39">
        <v>4.863489738675307E-2</v>
      </c>
      <c r="H28" s="39">
        <v>4.8352140787078619E-2</v>
      </c>
      <c r="I28" s="39">
        <v>4.7660410840891773E-2</v>
      </c>
      <c r="J28" s="39">
        <v>4.6924655126915085E-2</v>
      </c>
      <c r="K28" s="39">
        <v>4.6910873034077136E-2</v>
      </c>
      <c r="L28" s="39">
        <v>4.4458377894216076E-2</v>
      </c>
      <c r="M28" s="39">
        <v>4.4375779522029243E-2</v>
      </c>
      <c r="N28" s="39">
        <v>4.4990990812273181E-2</v>
      </c>
      <c r="O28" s="39">
        <v>4.5537789967797809E-2</v>
      </c>
      <c r="P28" s="39">
        <v>4.6327822637262719E-2</v>
      </c>
      <c r="Q28" s="39">
        <v>4.5869675565023547E-2</v>
      </c>
      <c r="R28" s="39">
        <v>4.6549257782666144E-2</v>
      </c>
    </row>
    <row r="29" spans="1:18">
      <c r="A29" s="31" t="s">
        <v>48</v>
      </c>
      <c r="B29" s="31" t="s">
        <v>28</v>
      </c>
      <c r="C29" s="39">
        <v>0.10467281793459711</v>
      </c>
      <c r="D29" s="39">
        <v>0.10488184985759073</v>
      </c>
      <c r="E29" s="39">
        <v>0.10408657157583225</v>
      </c>
      <c r="F29" s="39">
        <v>0.10243184496558669</v>
      </c>
      <c r="G29" s="39">
        <v>0.10050175914402146</v>
      </c>
      <c r="H29" s="39">
        <v>9.9529725671083938E-2</v>
      </c>
      <c r="I29" s="39">
        <v>9.8384484656361057E-2</v>
      </c>
      <c r="J29" s="39">
        <v>9.780542056820142E-2</v>
      </c>
      <c r="K29" s="39">
        <v>9.7984333000977933E-2</v>
      </c>
      <c r="L29" s="39">
        <v>9.2214144968483874E-2</v>
      </c>
      <c r="M29" s="39">
        <v>9.1954924123071491E-2</v>
      </c>
      <c r="N29" s="39">
        <v>9.2926957596009024E-2</v>
      </c>
      <c r="O29" s="39">
        <v>9.4319212156531287E-2</v>
      </c>
      <c r="P29" s="39">
        <v>9.5677416160542109E-2</v>
      </c>
      <c r="Q29" s="39">
        <v>9.5606063843208314E-2</v>
      </c>
      <c r="R29" s="39">
        <v>9.7316004404880363E-2</v>
      </c>
    </row>
    <row r="30" spans="1:18">
      <c r="A30" s="31" t="s">
        <v>49</v>
      </c>
      <c r="B30" s="31" t="s">
        <v>28</v>
      </c>
      <c r="C30" s="39">
        <v>9.004457638373542E-2</v>
      </c>
      <c r="D30" s="39">
        <v>8.9811102480605254E-2</v>
      </c>
      <c r="E30" s="39">
        <v>8.9557393952475972E-2</v>
      </c>
      <c r="F30" s="39">
        <v>8.8577582575887173E-2</v>
      </c>
      <c r="G30" s="39">
        <v>8.7811010477429396E-2</v>
      </c>
      <c r="H30" s="39">
        <v>8.6551809433642282E-2</v>
      </c>
      <c r="I30" s="39">
        <v>8.5871622349250915E-2</v>
      </c>
      <c r="J30" s="39">
        <v>8.4891810972662129E-2</v>
      </c>
      <c r="K30" s="39">
        <v>8.5338524153923317E-2</v>
      </c>
      <c r="L30" s="39">
        <v>7.9880687936582678E-2</v>
      </c>
      <c r="M30" s="39">
        <v>8.0967118952236988E-2</v>
      </c>
      <c r="N30" s="39">
        <v>8.1906461078827555E-2</v>
      </c>
      <c r="O30" s="39">
        <v>8.2353174260088743E-2</v>
      </c>
      <c r="P30" s="39">
        <v>8.3033361344480111E-2</v>
      </c>
      <c r="Q30" s="39">
        <v>8.2627117413217155E-2</v>
      </c>
      <c r="R30" s="39">
        <v>8.4099557735135319E-2</v>
      </c>
    </row>
    <row r="31" spans="1:18">
      <c r="A31" s="31" t="s">
        <v>50</v>
      </c>
      <c r="B31" s="31" t="s">
        <v>30</v>
      </c>
      <c r="C31" s="39">
        <v>1.8664787039124109E-2</v>
      </c>
      <c r="D31" s="39">
        <v>1.8860575439727242E-2</v>
      </c>
      <c r="E31" s="39">
        <v>1.8840157648139694E-2</v>
      </c>
      <c r="F31" s="39">
        <v>1.8315071906269048E-2</v>
      </c>
      <c r="G31" s="39">
        <v>1.8387206356791582E-2</v>
      </c>
      <c r="H31" s="39">
        <v>1.8005565827411588E-2</v>
      </c>
      <c r="I31" s="39">
        <v>1.7621609192509723E-2</v>
      </c>
      <c r="J31" s="39">
        <v>1.7646557096689688E-2</v>
      </c>
      <c r="K31" s="39">
        <v>1.7375267169056942E-2</v>
      </c>
      <c r="L31" s="39">
        <v>1.7002730027683925E-2</v>
      </c>
      <c r="M31" s="39">
        <v>1.7196727419564611E-2</v>
      </c>
      <c r="N31" s="39">
        <v>1.7504957303436975E-2</v>
      </c>
      <c r="O31" s="39">
        <v>1.8320138239143646E-2</v>
      </c>
      <c r="P31" s="39">
        <v>1.8620456189333803E-2</v>
      </c>
      <c r="Q31" s="39">
        <v>1.8383060659947933E-2</v>
      </c>
      <c r="R31" s="39">
        <v>1.88795384080052E-2</v>
      </c>
    </row>
    <row r="32" spans="1:18">
      <c r="A32" s="31" t="s">
        <v>51</v>
      </c>
      <c r="B32" s="31" t="s">
        <v>22</v>
      </c>
      <c r="C32" s="39">
        <v>7.2806688125841332E-2</v>
      </c>
      <c r="D32" s="39">
        <v>7.2108440520664702E-2</v>
      </c>
      <c r="E32" s="39">
        <v>7.2215625241156031E-2</v>
      </c>
      <c r="F32" s="39">
        <v>7.1393638727690958E-2</v>
      </c>
      <c r="G32" s="39">
        <v>7.1118495019353023E-2</v>
      </c>
      <c r="H32" s="39">
        <v>7.0886306531904808E-2</v>
      </c>
      <c r="I32" s="39">
        <v>6.9940272915347379E-2</v>
      </c>
      <c r="J32" s="39">
        <v>6.9506276752396248E-2</v>
      </c>
      <c r="K32" s="39">
        <v>7.0403295270857369E-2</v>
      </c>
      <c r="L32" s="39">
        <v>6.4351151721668956E-2</v>
      </c>
      <c r="M32" s="39">
        <v>6.5118131763917925E-2</v>
      </c>
      <c r="N32" s="39">
        <v>6.5314048724592982E-2</v>
      </c>
      <c r="O32" s="39">
        <v>6.6754173355565105E-2</v>
      </c>
      <c r="P32" s="39">
        <v>6.6573949899468729E-2</v>
      </c>
      <c r="Q32" s="39">
        <v>6.7077959937145992E-2</v>
      </c>
      <c r="R32" s="39">
        <v>6.8093598575333703E-2</v>
      </c>
    </row>
    <row r="33" spans="1:18">
      <c r="A33" s="31" t="s">
        <v>52</v>
      </c>
      <c r="B33" s="31" t="s">
        <v>32</v>
      </c>
      <c r="C33" s="39">
        <v>2.0382048333877859E-2</v>
      </c>
      <c r="D33" s="39">
        <v>2.0988665761989853E-2</v>
      </c>
      <c r="E33" s="39">
        <v>2.1181971799694336E-2</v>
      </c>
      <c r="F33" s="39">
        <v>2.0739800662001387E-2</v>
      </c>
      <c r="G33" s="39">
        <v>2.0801526395940937E-2</v>
      </c>
      <c r="H33" s="39">
        <v>2.0671425458191471E-2</v>
      </c>
      <c r="I33" s="39">
        <v>2.0222591262748914E-2</v>
      </c>
      <c r="J33" s="39">
        <v>1.9808023432564905E-2</v>
      </c>
      <c r="K33" s="39">
        <v>1.9813621987512155E-2</v>
      </c>
      <c r="L33" s="39">
        <v>1.8380232530901618E-2</v>
      </c>
      <c r="M33" s="39">
        <v>1.9057703260045047E-2</v>
      </c>
      <c r="N33" s="39">
        <v>1.9463105189434501E-2</v>
      </c>
      <c r="O33" s="39">
        <v>1.9730096938223224E-2</v>
      </c>
      <c r="P33" s="39">
        <v>1.9924056516664401E-2</v>
      </c>
      <c r="Q33" s="39">
        <v>2.0300324588750977E-2</v>
      </c>
      <c r="R33" s="39">
        <v>2.0980296125357106E-2</v>
      </c>
    </row>
    <row r="34" spans="1:18">
      <c r="A34" s="31" t="s">
        <v>53</v>
      </c>
      <c r="B34" s="31" t="s">
        <v>54</v>
      </c>
      <c r="C34" s="39">
        <v>1.1764344661258596E-2</v>
      </c>
      <c r="D34" s="39">
        <v>1.17101202703485E-2</v>
      </c>
      <c r="E34" s="39">
        <v>1.1693178016004339E-2</v>
      </c>
      <c r="F34" s="39">
        <v>1.133493500592361E-2</v>
      </c>
      <c r="G34" s="39">
        <v>1.1029580738472339E-2</v>
      </c>
      <c r="H34" s="39">
        <v>1.093041630290747E-2</v>
      </c>
      <c r="I34" s="39">
        <v>1.0497432087184474E-2</v>
      </c>
      <c r="J34" s="39">
        <v>1.0401096652448032E-2</v>
      </c>
      <c r="K34" s="39">
        <v>1.0235725592426104E-2</v>
      </c>
      <c r="L34" s="39">
        <v>9.7158619696766282E-3</v>
      </c>
      <c r="M34" s="39">
        <v>9.9542259245782288E-3</v>
      </c>
      <c r="N34" s="39">
        <v>1.0144989675716505E-2</v>
      </c>
      <c r="O34" s="39">
        <v>1.0591503558606699E-2</v>
      </c>
      <c r="P34" s="39">
        <v>1.0898016718705335E-2</v>
      </c>
      <c r="Q34" s="39">
        <v>1.0944546034025183E-2</v>
      </c>
      <c r="R34" s="39">
        <v>1.1232653476965336E-2</v>
      </c>
    </row>
    <row r="35" spans="1:18">
      <c r="A35" s="31" t="s">
        <v>55</v>
      </c>
      <c r="B35" s="31" t="s">
        <v>30</v>
      </c>
      <c r="C35" s="39">
        <v>1.7732046522048506E-2</v>
      </c>
      <c r="D35" s="39">
        <v>1.8071370022451738E-2</v>
      </c>
      <c r="E35" s="39">
        <v>1.7727340180121606E-2</v>
      </c>
      <c r="F35" s="39">
        <v>1.7995759707442043E-2</v>
      </c>
      <c r="G35" s="39">
        <v>1.7477477047241008E-2</v>
      </c>
      <c r="H35" s="39">
        <v>1.720894224566296E-2</v>
      </c>
      <c r="I35" s="39">
        <v>1.6945036936506737E-2</v>
      </c>
      <c r="J35" s="39">
        <v>1.7100733359937802E-2</v>
      </c>
      <c r="K35" s="39">
        <v>1.7359893902414589E-2</v>
      </c>
      <c r="L35" s="39">
        <v>1.6478832881680897E-2</v>
      </c>
      <c r="M35" s="39">
        <v>1.6653239398561951E-2</v>
      </c>
      <c r="N35" s="39">
        <v>1.7176228400689882E-2</v>
      </c>
      <c r="O35" s="39">
        <v>1.7534261994543103E-2</v>
      </c>
      <c r="P35" s="39">
        <v>1.8043285669900488E-2</v>
      </c>
      <c r="Q35" s="39">
        <v>1.80434009441581E-2</v>
      </c>
      <c r="R35" s="39">
        <v>1.8557015687184771E-2</v>
      </c>
    </row>
    <row r="36" spans="1:18">
      <c r="A36" s="31" t="s">
        <v>56</v>
      </c>
      <c r="B36" s="31" t="s">
        <v>34</v>
      </c>
      <c r="C36" s="39">
        <v>7.1993740008725493E-2</v>
      </c>
      <c r="D36" s="39">
        <v>7.2657648717741996E-2</v>
      </c>
      <c r="E36" s="39">
        <v>7.2363316166194472E-2</v>
      </c>
      <c r="F36" s="39">
        <v>7.1211188230551434E-2</v>
      </c>
      <c r="G36" s="39">
        <v>7.0245257394085367E-2</v>
      </c>
      <c r="H36" s="39">
        <v>6.9692302178324367E-2</v>
      </c>
      <c r="I36" s="39">
        <v>6.9900883507163405E-2</v>
      </c>
      <c r="J36" s="39">
        <v>6.9501918042174357E-2</v>
      </c>
      <c r="K36" s="39">
        <v>7.0184708441923926E-2</v>
      </c>
      <c r="L36" s="39">
        <v>6.3977880004230159E-2</v>
      </c>
      <c r="M36" s="39">
        <v>6.3769298675391134E-2</v>
      </c>
      <c r="N36" s="39">
        <v>6.4175953716282208E-2</v>
      </c>
      <c r="O36" s="39">
        <v>6.5019054446617708E-2</v>
      </c>
      <c r="P36" s="39">
        <v>6.5682963155634225E-2</v>
      </c>
      <c r="Q36" s="39">
        <v>6.617118238226076E-2</v>
      </c>
      <c r="R36" s="39">
        <v>6.6820396437517249E-2</v>
      </c>
    </row>
    <row r="37" spans="1:18">
      <c r="A37" s="31" t="s">
        <v>57</v>
      </c>
      <c r="B37" s="31" t="s">
        <v>32</v>
      </c>
      <c r="C37" s="39">
        <v>5.1862647113698493E-2</v>
      </c>
      <c r="D37" s="39">
        <v>5.2210534529768586E-2</v>
      </c>
      <c r="E37" s="39">
        <v>5.1951929189837182E-2</v>
      </c>
      <c r="F37" s="39">
        <v>5.1258929529056696E-2</v>
      </c>
      <c r="G37" s="39">
        <v>4.9997105864771824E-2</v>
      </c>
      <c r="H37" s="39">
        <v>4.9318457625077791E-2</v>
      </c>
      <c r="I37" s="39">
        <v>4.8163981362969496E-2</v>
      </c>
      <c r="J37" s="39">
        <v>4.7978629123101052E-2</v>
      </c>
      <c r="K37" s="39">
        <v>4.8253101308968975E-2</v>
      </c>
      <c r="L37" s="39">
        <v>4.6185316335271134E-2</v>
      </c>
      <c r="M37" s="39">
        <v>4.6374847315500956E-2</v>
      </c>
      <c r="N37" s="39">
        <v>4.7706266975396219E-2</v>
      </c>
      <c r="O37" s="39">
        <v>4.8718762859624141E-2</v>
      </c>
      <c r="P37" s="39">
        <v>4.9007011594773449E-2</v>
      </c>
      <c r="Q37" s="39">
        <v>4.9202634866215518E-2</v>
      </c>
      <c r="R37" s="39">
        <v>5.0097731501165324E-2</v>
      </c>
    </row>
    <row r="38" spans="1:18">
      <c r="A38" s="31" t="s">
        <v>58</v>
      </c>
      <c r="B38" s="31" t="s">
        <v>24</v>
      </c>
      <c r="C38" s="39">
        <v>2.6578841612652532E-2</v>
      </c>
      <c r="D38" s="39">
        <v>2.6866579062824303E-2</v>
      </c>
      <c r="E38" s="39">
        <v>2.6594149633486702E-2</v>
      </c>
      <c r="F38" s="39">
        <v>2.6062850473989898E-2</v>
      </c>
      <c r="G38" s="39">
        <v>2.5398068424731624E-2</v>
      </c>
      <c r="H38" s="39">
        <v>2.5392348076165902E-2</v>
      </c>
      <c r="I38" s="39">
        <v>2.5080721411018476E-2</v>
      </c>
      <c r="J38" s="39">
        <v>2.5029205218516679E-2</v>
      </c>
      <c r="K38" s="39">
        <v>2.5122517443638859E-2</v>
      </c>
      <c r="L38" s="39">
        <v>2.3902673029180182E-2</v>
      </c>
      <c r="M38" s="39">
        <v>2.4375605615629181E-2</v>
      </c>
      <c r="N38" s="39">
        <v>2.4978197478213754E-2</v>
      </c>
      <c r="O38" s="39">
        <v>2.5631032377536368E-2</v>
      </c>
      <c r="P38" s="39">
        <v>2.5868866933643601E-2</v>
      </c>
      <c r="Q38" s="39">
        <v>2.5936778139699978E-2</v>
      </c>
      <c r="R38" s="39">
        <v>2.6873767649665016E-2</v>
      </c>
    </row>
    <row r="39" spans="1:18">
      <c r="A39" s="31" t="s">
        <v>59</v>
      </c>
      <c r="B39" s="31" t="s">
        <v>26</v>
      </c>
      <c r="C39" s="39">
        <v>0.11942654950441772</v>
      </c>
      <c r="D39" s="39">
        <v>0.11938353263461624</v>
      </c>
      <c r="E39" s="39">
        <v>0.11817988754449457</v>
      </c>
      <c r="F39" s="39">
        <v>0.11786936802671195</v>
      </c>
      <c r="G39" s="39">
        <v>0.11610655834713195</v>
      </c>
      <c r="H39" s="39">
        <v>0.11468741763240291</v>
      </c>
      <c r="I39" s="39">
        <v>0.11306764481076459</v>
      </c>
      <c r="J39" s="39">
        <v>0.11208964773594861</v>
      </c>
      <c r="K39" s="39">
        <v>0.11268325067218599</v>
      </c>
      <c r="L39" s="39">
        <v>0.10765080211282529</v>
      </c>
      <c r="M39" s="39">
        <v>0.10810193742540161</v>
      </c>
      <c r="N39" s="39">
        <v>0.10945552326180902</v>
      </c>
      <c r="O39" s="39">
        <v>0.11050572884163994</v>
      </c>
      <c r="P39" s="39">
        <v>0.11035814667698866</v>
      </c>
      <c r="Q39" s="39">
        <v>0.10965786551248162</v>
      </c>
      <c r="R39" s="39">
        <v>0.11080461000303085</v>
      </c>
    </row>
    <row r="40" spans="1:18">
      <c r="A40" s="31" t="s">
        <v>60</v>
      </c>
      <c r="B40" s="31" t="s">
        <v>61</v>
      </c>
      <c r="C40" s="39">
        <v>7.0973974397655862E-2</v>
      </c>
      <c r="D40" s="39">
        <v>7.1502814407917129E-2</v>
      </c>
      <c r="E40" s="39">
        <v>7.044545241201243E-2</v>
      </c>
      <c r="F40" s="39">
        <v>7.0232511867712552E-2</v>
      </c>
      <c r="G40" s="39">
        <v>6.9882129431647663E-2</v>
      </c>
      <c r="H40" s="39">
        <v>6.8920557595840898E-2</v>
      </c>
      <c r="I40" s="39">
        <v>6.7293657931861386E-2</v>
      </c>
      <c r="J40" s="39">
        <v>6.6984609202845741E-2</v>
      </c>
      <c r="K40" s="39">
        <v>6.7376007321341996E-2</v>
      </c>
      <c r="L40" s="39">
        <v>6.2095933436076833E-2</v>
      </c>
      <c r="M40" s="39">
        <v>6.2528665261622332E-2</v>
      </c>
      <c r="N40" s="39">
        <v>6.3510210580374316E-2</v>
      </c>
      <c r="O40" s="39">
        <v>6.4162415662547573E-2</v>
      </c>
      <c r="P40" s="39">
        <v>6.446455633327379E-2</v>
      </c>
      <c r="Q40" s="39">
        <v>6.4567572576279014E-2</v>
      </c>
      <c r="R40" s="39">
        <v>6.6105590138450021E-2</v>
      </c>
    </row>
    <row r="41" spans="1:18">
      <c r="A41" s="31" t="s">
        <v>62</v>
      </c>
      <c r="B41" s="31" t="s">
        <v>22</v>
      </c>
      <c r="C41" s="39">
        <v>4.4737309613527933E-2</v>
      </c>
      <c r="D41" s="39">
        <v>4.5043790250874009E-2</v>
      </c>
      <c r="E41" s="39">
        <v>4.4737299216931502E-2</v>
      </c>
      <c r="F41" s="39">
        <v>4.3814909711831718E-2</v>
      </c>
      <c r="G41" s="39">
        <v>4.3497195634050058E-2</v>
      </c>
      <c r="H41" s="39">
        <v>4.3078785665801422E-2</v>
      </c>
      <c r="I41" s="39">
        <v>4.2650349026775843E-2</v>
      </c>
      <c r="J41" s="39">
        <v>4.2225655840956541E-2</v>
      </c>
      <c r="K41" s="39">
        <v>4.2139085574204198E-2</v>
      </c>
      <c r="L41" s="39">
        <v>3.9930725363671572E-2</v>
      </c>
      <c r="M41" s="39">
        <v>4.0646493510073156E-2</v>
      </c>
      <c r="N41" s="39">
        <v>4.1067017892204696E-2</v>
      </c>
      <c r="O41" s="39">
        <v>4.1908342252048793E-2</v>
      </c>
      <c r="P41" s="39">
        <v>4.1810464966375201E-2</v>
      </c>
      <c r="Q41" s="39">
        <v>4.0990486452265856E-2</v>
      </c>
      <c r="R41" s="39">
        <v>4.2637938445595415E-2</v>
      </c>
    </row>
    <row r="42" spans="1:18">
      <c r="A42" s="31" t="s">
        <v>63</v>
      </c>
      <c r="B42" s="31" t="s">
        <v>24</v>
      </c>
      <c r="C42" s="39">
        <v>7.4740975318038499E-2</v>
      </c>
      <c r="D42" s="39">
        <v>7.5194191494123652E-2</v>
      </c>
      <c r="E42" s="39">
        <v>7.5153691563982924E-2</v>
      </c>
      <c r="F42" s="39">
        <v>7.4741557045641505E-2</v>
      </c>
      <c r="G42" s="39">
        <v>7.3564697062491913E-2</v>
      </c>
      <c r="H42" s="39">
        <v>7.3215303509845758E-2</v>
      </c>
      <c r="I42" s="39">
        <v>7.2405260818922679E-2</v>
      </c>
      <c r="J42" s="39">
        <v>7.1307006908580411E-2</v>
      </c>
      <c r="K42" s="39">
        <v>7.1811231145044216E-2</v>
      </c>
      <c r="L42" s="39">
        <v>6.8808159584100498E-2</v>
      </c>
      <c r="M42" s="39">
        <v>6.9852136569280271E-2</v>
      </c>
      <c r="N42" s="39">
        <v>7.1746450544061827E-2</v>
      </c>
      <c r="O42" s="39">
        <v>7.3278300188962781E-2</v>
      </c>
      <c r="P42" s="39">
        <v>7.4456755532520374E-2</v>
      </c>
      <c r="Q42" s="39">
        <v>7.51507923738053E-2</v>
      </c>
      <c r="R42" s="39">
        <v>7.715952718095595E-2</v>
      </c>
    </row>
    <row r="43" spans="1:18">
      <c r="A43" s="31" t="s">
        <v>64</v>
      </c>
      <c r="B43" s="31" t="s">
        <v>39</v>
      </c>
      <c r="C43" s="39">
        <v>3.4473189355938919E-2</v>
      </c>
      <c r="D43" s="39">
        <v>3.4218664838053574E-2</v>
      </c>
      <c r="E43" s="39">
        <v>3.3570473907965699E-2</v>
      </c>
      <c r="F43" s="39">
        <v>3.3050707561612394E-2</v>
      </c>
      <c r="G43" s="39">
        <v>3.2140289191400044E-2</v>
      </c>
      <c r="H43" s="39">
        <v>3.1024550868748488E-2</v>
      </c>
      <c r="I43" s="39">
        <v>3.2083702706333532E-2</v>
      </c>
      <c r="J43" s="39">
        <v>3.249512356258992E-2</v>
      </c>
      <c r="K43" s="39">
        <v>3.2886840253751166E-2</v>
      </c>
      <c r="L43" s="39">
        <v>3.0283379534974435E-2</v>
      </c>
      <c r="M43" s="39">
        <v>3.0645922684370691E-2</v>
      </c>
      <c r="N43" s="39">
        <v>3.0922683086956681E-2</v>
      </c>
      <c r="O43" s="39">
        <v>3.2188495948318394E-2</v>
      </c>
      <c r="P43" s="39">
        <v>3.2236959491907975E-2</v>
      </c>
      <c r="Q43" s="39">
        <v>3.2483190825201354E-2</v>
      </c>
      <c r="R43" s="39">
        <v>3.3778257087370915E-2</v>
      </c>
    </row>
    <row r="44" spans="1:18">
      <c r="A44" s="31" t="s">
        <v>65</v>
      </c>
      <c r="B44" s="31" t="s">
        <v>32</v>
      </c>
      <c r="C44" s="39">
        <v>2.3623789115034686E-2</v>
      </c>
      <c r="D44" s="39">
        <v>2.3989435505664087E-2</v>
      </c>
      <c r="E44" s="39">
        <v>2.3882157729443621E-2</v>
      </c>
      <c r="F44" s="39">
        <v>2.347987477972565E-2</v>
      </c>
      <c r="G44" s="39">
        <v>2.3529687980357157E-2</v>
      </c>
      <c r="H44" s="39">
        <v>2.290561319051158E-2</v>
      </c>
      <c r="I44" s="39">
        <v>2.2418504608210241E-2</v>
      </c>
      <c r="J44" s="39">
        <v>2.217032155986038E-2</v>
      </c>
      <c r="K44" s="39">
        <v>2.2411857354226513E-2</v>
      </c>
      <c r="L44" s="39">
        <v>2.0454332480028391E-2</v>
      </c>
      <c r="M44" s="39">
        <v>2.105085422688683E-2</v>
      </c>
      <c r="N44" s="39">
        <v>2.1398853907437676E-2</v>
      </c>
      <c r="O44" s="39">
        <v>2.1703513643043782E-2</v>
      </c>
      <c r="P44" s="39">
        <v>2.2180492791158486E-2</v>
      </c>
      <c r="Q44" s="39">
        <v>2.2163362750269425E-2</v>
      </c>
      <c r="R44" s="39">
        <v>2.3223393435788178E-2</v>
      </c>
    </row>
    <row r="45" spans="1:18">
      <c r="A45" s="31" t="s">
        <v>66</v>
      </c>
      <c r="B45" s="31" t="s">
        <v>30</v>
      </c>
      <c r="C45" s="39">
        <v>2.7100092855954071E-2</v>
      </c>
      <c r="D45" s="39">
        <v>2.7648160787500601E-2</v>
      </c>
      <c r="E45" s="39">
        <v>2.7385429331829671E-2</v>
      </c>
      <c r="F45" s="39">
        <v>2.7366085076811791E-2</v>
      </c>
      <c r="G45" s="39">
        <v>2.6633961581242586E-2</v>
      </c>
      <c r="H45" s="39">
        <v>2.6486632633645629E-2</v>
      </c>
      <c r="I45" s="39">
        <v>2.5674394399570685E-2</v>
      </c>
      <c r="J45" s="39">
        <v>2.5692605074432724E-2</v>
      </c>
      <c r="K45" s="39">
        <v>2.5642607935328434E-2</v>
      </c>
      <c r="L45" s="39">
        <v>2.456907709244004E-2</v>
      </c>
      <c r="M45" s="39">
        <v>2.4937876558658853E-2</v>
      </c>
      <c r="N45" s="39">
        <v>2.5325026675020443E-2</v>
      </c>
      <c r="O45" s="39">
        <v>2.5939315210783097E-2</v>
      </c>
      <c r="P45" s="39">
        <v>2.6244606475079844E-2</v>
      </c>
      <c r="Q45" s="39">
        <v>2.6373584772534025E-2</v>
      </c>
      <c r="R45" s="39">
        <v>2.7343480056607118E-2</v>
      </c>
    </row>
    <row r="46" spans="1:18">
      <c r="A46" s="31" t="s">
        <v>67</v>
      </c>
      <c r="B46" s="31" t="s">
        <v>26</v>
      </c>
      <c r="C46" s="39">
        <v>5.2283082442682274E-2</v>
      </c>
      <c r="D46" s="39">
        <v>5.3149271035341172E-2</v>
      </c>
      <c r="E46" s="39">
        <v>5.291054730376827E-2</v>
      </c>
      <c r="F46" s="39">
        <v>5.2709650862256235E-2</v>
      </c>
      <c r="G46" s="39">
        <v>5.1509124736311668E-2</v>
      </c>
      <c r="H46" s="39">
        <v>5.068400026069099E-2</v>
      </c>
      <c r="I46" s="39">
        <v>4.998202548223879E-2</v>
      </c>
      <c r="J46" s="39">
        <v>4.9603341777876266E-2</v>
      </c>
      <c r="K46" s="39">
        <v>5.0237782527216959E-2</v>
      </c>
      <c r="L46" s="39">
        <v>4.7148932680467229E-2</v>
      </c>
      <c r="M46" s="39">
        <v>4.7612722917506962E-2</v>
      </c>
      <c r="N46" s="39">
        <v>4.8571842085190158E-2</v>
      </c>
      <c r="O46" s="39">
        <v>4.9369707579310362E-2</v>
      </c>
      <c r="P46" s="39">
        <v>4.9353025215745361E-2</v>
      </c>
      <c r="Q46" s="39">
        <v>5.0219353123999923E-2</v>
      </c>
      <c r="R46" s="39">
        <v>5.0803751923329261E-2</v>
      </c>
    </row>
    <row r="47" spans="1:18">
      <c r="A47" s="31" t="s">
        <v>68</v>
      </c>
      <c r="B47" s="31" t="s">
        <v>54</v>
      </c>
      <c r="C47" s="39">
        <v>2.0484947236431652E-2</v>
      </c>
      <c r="D47" s="39">
        <v>2.0376678409248228E-2</v>
      </c>
      <c r="E47" s="39">
        <v>1.9961224094832485E-2</v>
      </c>
      <c r="F47" s="39">
        <v>1.9563263762262625E-2</v>
      </c>
      <c r="G47" s="39">
        <v>1.943151285988182E-2</v>
      </c>
      <c r="H47" s="39">
        <v>1.8874338164528257E-2</v>
      </c>
      <c r="I47" s="39">
        <v>1.8049671402264385E-2</v>
      </c>
      <c r="J47" s="39">
        <v>1.8015458688430779E-2</v>
      </c>
      <c r="K47" s="39">
        <v>1.8216246199363847E-2</v>
      </c>
      <c r="L47" s="39">
        <v>1.7635213476816746E-2</v>
      </c>
      <c r="M47" s="39">
        <v>1.8218878210327232E-2</v>
      </c>
      <c r="N47" s="39">
        <v>1.8047805385072259E-2</v>
      </c>
      <c r="O47" s="39">
        <v>1.8396319914621886E-2</v>
      </c>
      <c r="P47" s="39">
        <v>1.8827374393277238E-2</v>
      </c>
      <c r="Q47" s="39">
        <v>1.8939017847176012E-2</v>
      </c>
      <c r="R47" s="39">
        <v>1.8721723866421992E-2</v>
      </c>
    </row>
    <row r="48" spans="1:18">
      <c r="A48" s="31" t="s">
        <v>69</v>
      </c>
      <c r="B48" s="31" t="s">
        <v>70</v>
      </c>
      <c r="C48" s="39">
        <v>4.8423103236892327E-2</v>
      </c>
      <c r="D48" s="39">
        <v>4.8569422046296572E-2</v>
      </c>
      <c r="E48" s="39">
        <v>4.8874176513240851E-2</v>
      </c>
      <c r="F48" s="39">
        <v>4.8201501049739408E-2</v>
      </c>
      <c r="G48" s="39">
        <v>4.8182220443270474E-2</v>
      </c>
      <c r="H48" s="39">
        <v>4.6992146846114184E-2</v>
      </c>
      <c r="I48" s="39">
        <v>4.6547052986734526E-2</v>
      </c>
      <c r="J48" s="39">
        <v>4.6189209563228216E-2</v>
      </c>
      <c r="K48" s="39">
        <v>4.6061688490066553E-2</v>
      </c>
      <c r="L48" s="39">
        <v>4.240386874607105E-2</v>
      </c>
      <c r="M48" s="39">
        <v>4.2985329971190298E-2</v>
      </c>
      <c r="N48" s="39">
        <v>4.3429802272429062E-2</v>
      </c>
      <c r="O48" s="39">
        <v>4.4480424814814588E-2</v>
      </c>
      <c r="P48" s="39">
        <v>4.4813730860743597E-2</v>
      </c>
      <c r="Q48" s="39">
        <v>4.4992462720970662E-2</v>
      </c>
      <c r="R48" s="39">
        <v>4.5494877244664562E-2</v>
      </c>
    </row>
    <row r="49" spans="1:18">
      <c r="A49" s="31" t="s">
        <v>71</v>
      </c>
      <c r="B49" s="31" t="s">
        <v>39</v>
      </c>
      <c r="C49" s="39">
        <v>1.6117776526941394E-2</v>
      </c>
      <c r="D49" s="39">
        <v>1.6188032538512337E-2</v>
      </c>
      <c r="E49" s="39">
        <v>1.610808555997674E-2</v>
      </c>
      <c r="F49" s="39">
        <v>1.6578076464225665E-2</v>
      </c>
      <c r="G49" s="39">
        <v>1.5873090107852275E-2</v>
      </c>
      <c r="H49" s="39">
        <v>1.5417635654050332E-2</v>
      </c>
      <c r="I49" s="39">
        <v>1.382956358822815E-2</v>
      </c>
      <c r="J49" s="39">
        <v>1.3429864801219596E-2</v>
      </c>
      <c r="K49" s="39">
        <v>1.3429973118227885E-2</v>
      </c>
      <c r="L49" s="39">
        <v>1.2630467227202491E-2</v>
      </c>
      <c r="M49" s="39">
        <v>1.3429937012558457E-2</v>
      </c>
      <c r="N49" s="39">
        <v>1.3669777948165247E-2</v>
      </c>
      <c r="O49" s="39">
        <v>1.3909582778102607E-2</v>
      </c>
      <c r="P49" s="39">
        <v>1.4389192437977325E-2</v>
      </c>
      <c r="Q49" s="39">
        <v>1.446906720517406E-2</v>
      </c>
      <c r="R49" s="39">
        <v>1.4868802097852043E-2</v>
      </c>
    </row>
    <row r="50" spans="1:18">
      <c r="A50" s="31" t="s">
        <v>72</v>
      </c>
      <c r="B50" s="31" t="s">
        <v>70</v>
      </c>
      <c r="C50" s="39">
        <v>4.4482011696981349E-2</v>
      </c>
      <c r="D50" s="39">
        <v>4.4206388449533521E-2</v>
      </c>
      <c r="E50" s="39">
        <v>4.4076898440468644E-2</v>
      </c>
      <c r="F50" s="39">
        <v>4.3654134564909755E-2</v>
      </c>
      <c r="G50" s="39">
        <v>4.3170495553986943E-2</v>
      </c>
      <c r="H50" s="39">
        <v>4.2487165786899997E-2</v>
      </c>
      <c r="I50" s="39">
        <v>4.1604642608430852E-2</v>
      </c>
      <c r="J50" s="39">
        <v>4.2321425298829513E-2</v>
      </c>
      <c r="K50" s="39">
        <v>4.1874435593359537E-2</v>
      </c>
      <c r="L50" s="39">
        <v>3.950106586189496E-2</v>
      </c>
      <c r="M50" s="39">
        <v>3.9648477858471358E-2</v>
      </c>
      <c r="N50" s="39">
        <v>4.0461506231493347E-2</v>
      </c>
      <c r="O50" s="39">
        <v>4.0758779425172281E-2</v>
      </c>
      <c r="P50" s="39">
        <v>4.1206180409521974E-2</v>
      </c>
      <c r="Q50" s="39">
        <v>4.1389894966941385E-2</v>
      </c>
      <c r="R50" s="39">
        <v>4.2466747914633292E-2</v>
      </c>
    </row>
    <row r="51" spans="1:18">
      <c r="A51" s="31" t="s">
        <v>73</v>
      </c>
      <c r="B51" s="31" t="s">
        <v>32</v>
      </c>
      <c r="C51" s="39">
        <v>3.8613055076054024E-2</v>
      </c>
      <c r="D51" s="39">
        <v>3.8770044668414355E-2</v>
      </c>
      <c r="E51" s="39">
        <v>3.8163148562288918E-2</v>
      </c>
      <c r="F51" s="39">
        <v>3.7569719167493423E-2</v>
      </c>
      <c r="G51" s="39">
        <v>3.7110752037558148E-2</v>
      </c>
      <c r="H51" s="39">
        <v>3.6133651550802302E-2</v>
      </c>
      <c r="I51" s="39">
        <v>3.4564882181049847E-2</v>
      </c>
      <c r="J51" s="39">
        <v>3.4115933979094841E-2</v>
      </c>
      <c r="K51" s="39">
        <v>3.4117026111723972E-2</v>
      </c>
      <c r="L51" s="39">
        <v>3.2282537104803583E-2</v>
      </c>
      <c r="M51" s="39">
        <v>3.2999021625009624E-2</v>
      </c>
      <c r="N51" s="39">
        <v>3.3141064721578226E-2</v>
      </c>
      <c r="O51" s="39">
        <v>3.410367326121156E-2</v>
      </c>
      <c r="P51" s="39">
        <v>3.5127877522465073E-2</v>
      </c>
      <c r="Q51" s="39">
        <v>3.5180593069364538E-2</v>
      </c>
      <c r="R51" s="39">
        <v>3.5553319876643515E-2</v>
      </c>
    </row>
    <row r="52" spans="1:18">
      <c r="A52" s="31" t="s">
        <v>74</v>
      </c>
      <c r="B52" s="31" t="s">
        <v>46</v>
      </c>
      <c r="C52" s="39">
        <v>6.4379424734557142E-2</v>
      </c>
      <c r="D52" s="39">
        <v>6.4614512910193322E-2</v>
      </c>
      <c r="E52" s="39">
        <v>6.3290828108792857E-2</v>
      </c>
      <c r="F52" s="39">
        <v>6.3453473458341556E-2</v>
      </c>
      <c r="G52" s="39">
        <v>6.2346210436298573E-2</v>
      </c>
      <c r="H52" s="39">
        <v>6.125639813698238E-2</v>
      </c>
      <c r="I52" s="39">
        <v>6.004683583420832E-2</v>
      </c>
      <c r="J52" s="39">
        <v>5.8994483005494147E-2</v>
      </c>
      <c r="K52" s="39">
        <v>5.9185268532144925E-2</v>
      </c>
      <c r="L52" s="39">
        <v>5.4649687628564703E-2</v>
      </c>
      <c r="M52" s="39">
        <v>5.559567546193437E-2</v>
      </c>
      <c r="N52" s="39">
        <v>5.5791824286782386E-2</v>
      </c>
      <c r="O52" s="39">
        <v>5.6474775396756466E-2</v>
      </c>
      <c r="P52" s="39">
        <v>5.7504159717223155E-2</v>
      </c>
      <c r="Q52" s="39">
        <v>5.7524278184409132E-2</v>
      </c>
      <c r="R52" s="39">
        <v>5.8201711508862476E-2</v>
      </c>
    </row>
    <row r="53" spans="1:18">
      <c r="A53" s="31" t="s">
        <v>75</v>
      </c>
      <c r="B53" s="31" t="s">
        <v>54</v>
      </c>
      <c r="C53" s="39">
        <v>1.6317059125725404E-2</v>
      </c>
      <c r="D53" s="39">
        <v>1.6522386416437579E-2</v>
      </c>
      <c r="E53" s="39">
        <v>1.6253833826360406E-2</v>
      </c>
      <c r="F53" s="39">
        <v>1.6037575755167021E-2</v>
      </c>
      <c r="G53" s="39">
        <v>1.6136904112272671E-2</v>
      </c>
      <c r="H53" s="39">
        <v>1.5600219728423377E-2</v>
      </c>
      <c r="I53" s="39">
        <v>1.5586305408705852E-2</v>
      </c>
      <c r="J53" s="39">
        <v>1.5354503600292812E-2</v>
      </c>
      <c r="K53" s="39">
        <v>1.5488626229557736E-2</v>
      </c>
      <c r="L53" s="39">
        <v>1.5187924352973604E-2</v>
      </c>
      <c r="M53" s="39">
        <v>1.5456531155256933E-2</v>
      </c>
      <c r="N53" s="39">
        <v>1.609420906619452E-2</v>
      </c>
      <c r="O53" s="39">
        <v>1.6335101507543248E-2</v>
      </c>
      <c r="P53" s="39">
        <v>1.6700238727838178E-2</v>
      </c>
      <c r="Q53" s="39">
        <v>1.6924297063582516E-2</v>
      </c>
      <c r="R53" s="39">
        <v>1.7072320797249522E-2</v>
      </c>
    </row>
    <row r="54" spans="1:18">
      <c r="A54" s="31" t="s">
        <v>76</v>
      </c>
      <c r="B54" s="31" t="s">
        <v>26</v>
      </c>
      <c r="C54" s="39">
        <v>4.600085793907311E-2</v>
      </c>
      <c r="D54" s="39">
        <v>4.6253555816624069E-2</v>
      </c>
      <c r="E54" s="39">
        <v>4.5925059084612231E-2</v>
      </c>
      <c r="F54" s="39">
        <v>4.5932410642381551E-2</v>
      </c>
      <c r="G54" s="39">
        <v>4.4900386127136163E-2</v>
      </c>
      <c r="H54" s="39">
        <v>4.4835026554924232E-2</v>
      </c>
      <c r="I54" s="39">
        <v>4.2947717932095189E-2</v>
      </c>
      <c r="J54" s="39">
        <v>4.2437631531513149E-2</v>
      </c>
      <c r="K54" s="39">
        <v>4.2801233460586167E-2</v>
      </c>
      <c r="L54" s="39">
        <v>4.0325188587215198E-2</v>
      </c>
      <c r="M54" s="39">
        <v>4.0247706608485631E-2</v>
      </c>
      <c r="N54" s="39">
        <v>4.1482944503460212E-2</v>
      </c>
      <c r="O54" s="39">
        <v>4.2224725695896581E-2</v>
      </c>
      <c r="P54" s="39">
        <v>4.2884430053057546E-2</v>
      </c>
      <c r="Q54" s="39">
        <v>4.2960922145298105E-2</v>
      </c>
      <c r="R54" s="39">
        <v>4.4301555414209715E-2</v>
      </c>
    </row>
    <row r="55" spans="1:18">
      <c r="A55" s="31" t="s">
        <v>77</v>
      </c>
      <c r="B55" s="31" t="s">
        <v>28</v>
      </c>
      <c r="C55" s="39">
        <v>0.10728279030044215</v>
      </c>
      <c r="D55" s="39">
        <v>0.10774724030393951</v>
      </c>
      <c r="E55" s="39">
        <v>0.10644403902316657</v>
      </c>
      <c r="F55" s="39">
        <v>0.10485462550526201</v>
      </c>
      <c r="G55" s="39">
        <v>0.10348406313113657</v>
      </c>
      <c r="H55" s="39">
        <v>0.1015556341952808</v>
      </c>
      <c r="I55" s="39">
        <v>9.846410371620902E-2</v>
      </c>
      <c r="J55" s="39">
        <v>9.7701882038661078E-2</v>
      </c>
      <c r="K55" s="39">
        <v>9.8868451026760354E-2</v>
      </c>
      <c r="L55" s="39">
        <v>9.1632267921591362E-2</v>
      </c>
      <c r="M55" s="39">
        <v>9.2939347021625082E-2</v>
      </c>
      <c r="N55" s="39">
        <v>9.3382895910901376E-2</v>
      </c>
      <c r="O55" s="39">
        <v>9.5447925481271123E-2</v>
      </c>
      <c r="P55" s="39">
        <v>9.6530490705235492E-2</v>
      </c>
      <c r="Q55" s="39">
        <v>9.6733753511001455E-2</v>
      </c>
      <c r="R55" s="39">
        <v>9.745276788036461E-2</v>
      </c>
    </row>
    <row r="56" spans="1:18">
      <c r="A56" s="31" t="s">
        <v>78</v>
      </c>
      <c r="B56" s="31" t="s">
        <v>26</v>
      </c>
      <c r="C56" s="39">
        <v>9.9395559348813362E-2</v>
      </c>
      <c r="D56" s="39">
        <v>9.9836770914112721E-2</v>
      </c>
      <c r="E56" s="39">
        <v>9.8817926885315252E-2</v>
      </c>
      <c r="F56" s="39">
        <v>9.8766015410268387E-2</v>
      </c>
      <c r="G56" s="39">
        <v>9.6483359552703943E-2</v>
      </c>
      <c r="H56" s="39">
        <v>9.5865796110348581E-2</v>
      </c>
      <c r="I56" s="39">
        <v>9.4468123514776972E-2</v>
      </c>
      <c r="J56" s="39">
        <v>9.3877486600970658E-2</v>
      </c>
      <c r="K56" s="39">
        <v>9.4539041353967512E-2</v>
      </c>
      <c r="L56" s="39">
        <v>8.9225397837492129E-2</v>
      </c>
      <c r="M56" s="39">
        <v>9.0281190890701246E-2</v>
      </c>
      <c r="N56" s="39">
        <v>9.1553179506824803E-2</v>
      </c>
      <c r="O56" s="39">
        <v>9.2620275238649977E-2</v>
      </c>
      <c r="P56" s="39">
        <v>9.3576982703040892E-2</v>
      </c>
      <c r="Q56" s="39">
        <v>9.3679283290371812E-2</v>
      </c>
      <c r="R56" s="39">
        <v>9.5917410230673794E-2</v>
      </c>
    </row>
    <row r="57" spans="1:18">
      <c r="A57" s="31" t="s">
        <v>79</v>
      </c>
      <c r="B57" s="31" t="s">
        <v>39</v>
      </c>
      <c r="C57" s="39">
        <v>5.6701460911208937E-2</v>
      </c>
      <c r="D57" s="39">
        <v>5.7461950522957224E-2</v>
      </c>
      <c r="E57" s="39">
        <v>5.6883860400594552E-2</v>
      </c>
      <c r="F57" s="39">
        <v>5.6904757869517313E-2</v>
      </c>
      <c r="G57" s="39">
        <v>5.5520253276668374E-2</v>
      </c>
      <c r="H57" s="39">
        <v>5.5757298386758004E-2</v>
      </c>
      <c r="I57" s="39">
        <v>5.6621064621636658E-2</v>
      </c>
      <c r="J57" s="39">
        <v>5.5706848400426084E-2</v>
      </c>
      <c r="K57" s="39">
        <v>5.6620337976213367E-2</v>
      </c>
      <c r="L57" s="39">
        <v>5.2657048688139439E-2</v>
      </c>
      <c r="M57" s="39">
        <v>5.3265192716893256E-2</v>
      </c>
      <c r="N57" s="39">
        <v>5.5149005981618995E-2</v>
      </c>
      <c r="O57" s="39">
        <v>5.5733287662055889E-2</v>
      </c>
      <c r="P57" s="39">
        <v>5.6560391588731211E-2</v>
      </c>
      <c r="Q57" s="39">
        <v>5.7527413797789514E-2</v>
      </c>
      <c r="R57" s="39">
        <v>5.9320508301602543E-2</v>
      </c>
    </row>
    <row r="58" spans="1:18">
      <c r="A58" s="31" t="s">
        <v>80</v>
      </c>
      <c r="B58" s="31" t="s">
        <v>26</v>
      </c>
      <c r="C58" s="39">
        <v>5.6053816954275415E-2</v>
      </c>
      <c r="D58" s="39">
        <v>5.6887035490158437E-2</v>
      </c>
      <c r="E58" s="39">
        <v>5.6330805750605492E-2</v>
      </c>
      <c r="F58" s="39">
        <v>5.6726348210767809E-2</v>
      </c>
      <c r="G58" s="39">
        <v>5.5400582401420033E-2</v>
      </c>
      <c r="H58" s="39">
        <v>5.4657884282841809E-2</v>
      </c>
      <c r="I58" s="39">
        <v>5.5539886510363942E-2</v>
      </c>
      <c r="J58" s="39">
        <v>5.5116068313136438E-2</v>
      </c>
      <c r="K58" s="39">
        <v>5.4939043768003411E-2</v>
      </c>
      <c r="L58" s="39">
        <v>5.0985128075033165E-2</v>
      </c>
      <c r="M58" s="39">
        <v>5.1262394803984986E-2</v>
      </c>
      <c r="N58" s="39">
        <v>5.2505227208798869E-2</v>
      </c>
      <c r="O58" s="39">
        <v>5.3709730298693081E-2</v>
      </c>
      <c r="P58" s="39">
        <v>5.4404075784771702E-2</v>
      </c>
      <c r="Q58" s="39">
        <v>5.4212154260128605E-2</v>
      </c>
      <c r="R58" s="39">
        <v>5.5707826856205352E-2</v>
      </c>
    </row>
    <row r="59" spans="1:18">
      <c r="A59" s="31" t="s">
        <v>81</v>
      </c>
      <c r="B59" s="31" t="s">
        <v>46</v>
      </c>
      <c r="C59" s="39">
        <v>5.7827661943274135E-2</v>
      </c>
      <c r="D59" s="39">
        <v>5.7674192285376041E-2</v>
      </c>
      <c r="E59" s="39">
        <v>5.6440277035602018E-2</v>
      </c>
      <c r="F59" s="39">
        <v>5.5658498774758772E-2</v>
      </c>
      <c r="G59" s="39">
        <v>5.4916712401989129E-2</v>
      </c>
      <c r="H59" s="39">
        <v>5.3915390501784843E-2</v>
      </c>
      <c r="I59" s="39">
        <v>5.3157558661458451E-2</v>
      </c>
      <c r="J59" s="39">
        <v>5.2726222010450595E-2</v>
      </c>
      <c r="K59" s="39">
        <v>5.2915912471932065E-2</v>
      </c>
      <c r="L59" s="39">
        <v>4.8222085331405137E-2</v>
      </c>
      <c r="M59" s="39">
        <v>4.8252957874742673E-2</v>
      </c>
      <c r="N59" s="39">
        <v>4.9037399181578956E-2</v>
      </c>
      <c r="O59" s="39">
        <v>5.0344038885304213E-2</v>
      </c>
      <c r="P59" s="39">
        <v>5.1588004172233054E-2</v>
      </c>
      <c r="Q59" s="39">
        <v>5.2244522272522735E-2</v>
      </c>
      <c r="R59" s="39">
        <v>5.2802963641254912E-2</v>
      </c>
    </row>
    <row r="60" spans="1:18">
      <c r="A60" s="31" t="s">
        <v>82</v>
      </c>
      <c r="B60" s="31" t="s">
        <v>54</v>
      </c>
      <c r="C60" s="39">
        <v>1.6838956912167122E-2</v>
      </c>
      <c r="D60" s="39">
        <v>1.7113147874253141E-2</v>
      </c>
      <c r="E60" s="39">
        <v>1.6804271110778743E-2</v>
      </c>
      <c r="F60" s="39">
        <v>1.6808826668228399E-2</v>
      </c>
      <c r="G60" s="39">
        <v>1.6731325201741132E-2</v>
      </c>
      <c r="H60" s="39">
        <v>1.6229493817078285E-2</v>
      </c>
      <c r="I60" s="39">
        <v>1.5196823498700853E-2</v>
      </c>
      <c r="J60" s="39">
        <v>1.4950799043147053E-2</v>
      </c>
      <c r="K60" s="39">
        <v>1.5131771605518143E-2</v>
      </c>
      <c r="L60" s="39">
        <v>1.4302839992553378E-2</v>
      </c>
      <c r="M60" s="39">
        <v>1.4557997201016143E-2</v>
      </c>
      <c r="N60" s="39">
        <v>1.4507755034549546E-2</v>
      </c>
      <c r="O60" s="39">
        <v>1.4923948730582831E-2</v>
      </c>
      <c r="P60" s="39">
        <v>1.5066897033160298E-2</v>
      </c>
      <c r="Q60" s="39">
        <v>1.5407295514247571E-2</v>
      </c>
      <c r="R60" s="39">
        <v>1.5529010477939666E-2</v>
      </c>
    </row>
    <row r="61" spans="1:18">
      <c r="A61" s="31" t="s">
        <v>83</v>
      </c>
      <c r="B61" s="31" t="s">
        <v>30</v>
      </c>
      <c r="C61" s="39">
        <v>3.2061870009683024E-2</v>
      </c>
      <c r="D61" s="39">
        <v>3.2450625684805168E-2</v>
      </c>
      <c r="E61" s="39">
        <v>3.2486697408028432E-2</v>
      </c>
      <c r="F61" s="39">
        <v>3.2533375632427759E-2</v>
      </c>
      <c r="G61" s="39">
        <v>3.1871376051447041E-2</v>
      </c>
      <c r="H61" s="39">
        <v>3.1317120481079715E-2</v>
      </c>
      <c r="I61" s="39">
        <v>3.0992556322293672E-2</v>
      </c>
      <c r="J61" s="39">
        <v>3.066072183557168E-2</v>
      </c>
      <c r="K61" s="39">
        <v>3.1212532282795389E-2</v>
      </c>
      <c r="L61" s="39">
        <v>2.944817889281821E-2</v>
      </c>
      <c r="M61" s="39">
        <v>2.9696861124905306E-2</v>
      </c>
      <c r="N61" s="39">
        <v>2.9752171886393473E-2</v>
      </c>
      <c r="O61" s="39">
        <v>3.013678296370172E-2</v>
      </c>
      <c r="P61" s="39">
        <v>3.0150085208653116E-2</v>
      </c>
      <c r="Q61" s="39">
        <v>3.0702730352108454E-2</v>
      </c>
      <c r="R61" s="39">
        <v>3.113061703140443E-2</v>
      </c>
    </row>
    <row r="62" spans="1:18">
      <c r="A62" s="31" t="s">
        <v>84</v>
      </c>
      <c r="B62" s="31" t="s">
        <v>32</v>
      </c>
      <c r="C62" s="39">
        <v>2.2028504633722253E-2</v>
      </c>
      <c r="D62" s="39">
        <v>2.237810273896837E-2</v>
      </c>
      <c r="E62" s="39">
        <v>2.2330342101609016E-2</v>
      </c>
      <c r="F62" s="39">
        <v>2.2152935714769062E-2</v>
      </c>
      <c r="G62" s="39">
        <v>2.2278807734554779E-2</v>
      </c>
      <c r="H62" s="39">
        <v>2.1852279922126999E-2</v>
      </c>
      <c r="I62" s="39">
        <v>2.1570840159255627E-2</v>
      </c>
      <c r="J62" s="39">
        <v>2.1400609412317664E-2</v>
      </c>
      <c r="K62" s="39">
        <v>2.1840273009380382E-2</v>
      </c>
      <c r="L62" s="39">
        <v>2.0303026868023304E-2</v>
      </c>
      <c r="M62" s="39">
        <v>2.0545633443216606E-2</v>
      </c>
      <c r="N62" s="39">
        <v>2.0621470430351459E-2</v>
      </c>
      <c r="O62" s="39">
        <v>2.1082387334579608E-2</v>
      </c>
      <c r="P62" s="39">
        <v>2.1446180906456419E-2</v>
      </c>
      <c r="Q62" s="39">
        <v>2.1648992084024526E-2</v>
      </c>
      <c r="R62" s="39">
        <v>2.2201743814146451E-2</v>
      </c>
    </row>
    <row r="63" spans="1:18">
      <c r="A63" s="31" t="s">
        <v>85</v>
      </c>
      <c r="B63" s="31" t="s">
        <v>22</v>
      </c>
      <c r="C63" s="39">
        <v>3.2601398361702214E-2</v>
      </c>
      <c r="D63" s="39">
        <v>3.2255631057117644E-2</v>
      </c>
      <c r="E63" s="39">
        <v>3.1640210230156098E-2</v>
      </c>
      <c r="F63" s="39">
        <v>3.1018578238704807E-2</v>
      </c>
      <c r="G63" s="39">
        <v>3.0310434889851235E-2</v>
      </c>
      <c r="H63" s="39">
        <v>3.0051001969524468E-2</v>
      </c>
      <c r="I63" s="39">
        <v>2.9443927784576957E-2</v>
      </c>
      <c r="J63" s="39">
        <v>2.9275146034000287E-2</v>
      </c>
      <c r="K63" s="39">
        <v>2.9619976010162273E-2</v>
      </c>
      <c r="L63" s="39">
        <v>2.7961054497648311E-2</v>
      </c>
      <c r="M63" s="39">
        <v>2.8143372878771535E-2</v>
      </c>
      <c r="N63" s="39">
        <v>2.822984207534189E-2</v>
      </c>
      <c r="O63" s="39">
        <v>2.8483504445834147E-2</v>
      </c>
      <c r="P63" s="39">
        <v>2.9093961676596423E-2</v>
      </c>
      <c r="Q63" s="39">
        <v>2.9354469629594388E-2</v>
      </c>
      <c r="R63" s="39">
        <v>2.9805575588411199E-2</v>
      </c>
    </row>
    <row r="64" spans="1:18">
      <c r="A64" s="31" t="s">
        <v>86</v>
      </c>
      <c r="B64" s="31" t="s">
        <v>24</v>
      </c>
      <c r="C64" s="39">
        <v>8.8335215580217841E-2</v>
      </c>
      <c r="D64" s="39">
        <v>8.9337456755445938E-2</v>
      </c>
      <c r="E64" s="39">
        <v>8.8643546570411749E-2</v>
      </c>
      <c r="F64" s="39">
        <v>8.8410441436802059E-2</v>
      </c>
      <c r="G64" s="39">
        <v>8.764134591528927E-2</v>
      </c>
      <c r="H64" s="39">
        <v>8.6590140320624065E-2</v>
      </c>
      <c r="I64" s="39">
        <v>8.5076336940403965E-2</v>
      </c>
      <c r="J64" s="39">
        <v>8.4436931457620504E-2</v>
      </c>
      <c r="K64" s="39">
        <v>8.5463681855970877E-2</v>
      </c>
      <c r="L64" s="39">
        <v>7.9950026019210918E-2</v>
      </c>
      <c r="M64" s="39">
        <v>8.1001218107174283E-2</v>
      </c>
      <c r="N64" s="39">
        <v>8.2951330822398417E-2</v>
      </c>
      <c r="O64" s="39">
        <v>8.420933959342064E-2</v>
      </c>
      <c r="P64" s="39">
        <v>8.6236470899359402E-2</v>
      </c>
      <c r="Q64" s="39">
        <v>8.6133042297777157E-2</v>
      </c>
      <c r="R64" s="39">
        <v>8.8517523040154422E-2</v>
      </c>
    </row>
    <row r="65" spans="1:18">
      <c r="A65" s="31" t="s">
        <v>87</v>
      </c>
      <c r="B65" s="31" t="s">
        <v>22</v>
      </c>
      <c r="C65" s="39">
        <v>6.016222657901818E-2</v>
      </c>
      <c r="D65" s="39">
        <v>6.0546649752047051E-2</v>
      </c>
      <c r="E65" s="39">
        <v>6.016222657901818E-2</v>
      </c>
      <c r="F65" s="39">
        <v>5.9681697612732093E-2</v>
      </c>
      <c r="G65" s="39">
        <v>5.872063968015992E-2</v>
      </c>
      <c r="H65" s="39">
        <v>5.7855687540844962E-2</v>
      </c>
      <c r="I65" s="39">
        <v>5.7471264367816091E-2</v>
      </c>
      <c r="J65" s="39">
        <v>5.7375158574558875E-2</v>
      </c>
      <c r="K65" s="39">
        <v>5.7567370161073307E-2</v>
      </c>
      <c r="L65" s="39">
        <v>5.2954292084726864E-2</v>
      </c>
      <c r="M65" s="39">
        <v>5.3146503671241303E-2</v>
      </c>
      <c r="N65" s="39">
        <v>5.3723138430784606E-2</v>
      </c>
      <c r="O65" s="39">
        <v>5.4395878983585132E-2</v>
      </c>
      <c r="P65" s="39">
        <v>5.5356936916157305E-2</v>
      </c>
      <c r="Q65" s="39">
        <v>5.4780302156614002E-2</v>
      </c>
      <c r="R65" s="39">
        <v>5.5549148502671744E-2</v>
      </c>
    </row>
    <row r="66" spans="1:18">
      <c r="A66" s="31" t="s">
        <v>88</v>
      </c>
      <c r="B66" s="31" t="s">
        <v>28</v>
      </c>
      <c r="C66" s="39">
        <v>0.11150089181024637</v>
      </c>
      <c r="D66" s="39">
        <v>0.11107731363852992</v>
      </c>
      <c r="E66" s="39">
        <v>0.10971611887065351</v>
      </c>
      <c r="F66" s="39">
        <v>0.11082242743574415</v>
      </c>
      <c r="G66" s="39">
        <v>0.10829300542130427</v>
      </c>
      <c r="H66" s="39">
        <v>0.10697239924054086</v>
      </c>
      <c r="I66" s="39">
        <v>0.1039818852584365</v>
      </c>
      <c r="J66" s="39">
        <v>0.10331577875360032</v>
      </c>
      <c r="K66" s="39">
        <v>0.10407278569811342</v>
      </c>
      <c r="L66" s="39">
        <v>9.7447292177235606E-2</v>
      </c>
      <c r="M66" s="39">
        <v>9.8919526251441833E-2</v>
      </c>
      <c r="N66" s="39">
        <v>9.9536512131421048E-2</v>
      </c>
      <c r="O66" s="39">
        <v>9.9704763913401884E-2</v>
      </c>
      <c r="P66" s="39">
        <v>0.10079018257108255</v>
      </c>
      <c r="Q66" s="39">
        <v>0.10060913273248581</v>
      </c>
      <c r="R66" s="39">
        <v>0.10204811902961598</v>
      </c>
    </row>
    <row r="67" spans="1:18">
      <c r="A67" s="31" t="s">
        <v>89</v>
      </c>
      <c r="B67" s="31" t="s">
        <v>46</v>
      </c>
      <c r="C67" s="39">
        <v>6.2960899680333526E-2</v>
      </c>
      <c r="D67" s="39">
        <v>6.3827783046414066E-2</v>
      </c>
      <c r="E67" s="39">
        <v>6.329358338072047E-2</v>
      </c>
      <c r="F67" s="39">
        <v>6.2442919330865682E-2</v>
      </c>
      <c r="G67" s="39">
        <v>6.1358302882154082E-2</v>
      </c>
      <c r="H67" s="39">
        <v>6.0455502782949019E-2</v>
      </c>
      <c r="I67" s="39">
        <v>5.9311170863635979E-2</v>
      </c>
      <c r="J67" s="39">
        <v>5.8345094649497165E-2</v>
      </c>
      <c r="K67" s="39">
        <v>5.8655562791542534E-2</v>
      </c>
      <c r="L67" s="39">
        <v>5.5696297593953746E-2</v>
      </c>
      <c r="M67" s="39">
        <v>5.6143377458720951E-2</v>
      </c>
      <c r="N67" s="39">
        <v>5.7302644699149238E-2</v>
      </c>
      <c r="O67" s="39">
        <v>5.8249384582994709E-2</v>
      </c>
      <c r="P67" s="39">
        <v>5.941786381743909E-2</v>
      </c>
      <c r="Q67" s="39">
        <v>5.9631557248095025E-2</v>
      </c>
      <c r="R67" s="39">
        <v>5.9807842353258672E-2</v>
      </c>
    </row>
    <row r="68" spans="1:18">
      <c r="A68" s="31" t="s">
        <v>90</v>
      </c>
      <c r="B68" s="31" t="s">
        <v>30</v>
      </c>
      <c r="C68" s="39">
        <v>3.620428495150594E-2</v>
      </c>
      <c r="D68" s="39">
        <v>3.7361970053838879E-2</v>
      </c>
      <c r="E68" s="39">
        <v>3.767797856769655E-2</v>
      </c>
      <c r="F68" s="39">
        <v>3.7111353380507195E-2</v>
      </c>
      <c r="G68" s="39">
        <v>3.6619877898985659E-2</v>
      </c>
      <c r="H68" s="39">
        <v>3.6338004178341099E-2</v>
      </c>
      <c r="I68" s="39">
        <v>3.5493957448045906E-2</v>
      </c>
      <c r="J68" s="39">
        <v>3.4831252198492292E-2</v>
      </c>
      <c r="K68" s="39">
        <v>3.4734670752148207E-2</v>
      </c>
      <c r="L68" s="39">
        <v>3.4785808117621157E-2</v>
      </c>
      <c r="M68" s="39">
        <v>3.5901775001791522E-2</v>
      </c>
      <c r="N68" s="39">
        <v>3.6407028576844157E-2</v>
      </c>
      <c r="O68" s="39">
        <v>3.7608138996426628E-2</v>
      </c>
      <c r="P68" s="39">
        <v>3.7169127939379328E-2</v>
      </c>
      <c r="Q68" s="39">
        <v>3.7493259089631706E-2</v>
      </c>
      <c r="R68" s="39">
        <v>3.7632603649741789E-2</v>
      </c>
    </row>
    <row r="69" spans="1:18">
      <c r="A69" s="31" t="s">
        <v>91</v>
      </c>
      <c r="B69" s="31" t="s">
        <v>54</v>
      </c>
      <c r="C69" s="39">
        <v>1.3621556301069999E-2</v>
      </c>
      <c r="D69" s="39">
        <v>1.3695981943935261E-2</v>
      </c>
      <c r="E69" s="39">
        <v>1.3355245314088923E-2</v>
      </c>
      <c r="F69" s="39">
        <v>1.363663574376326E-2</v>
      </c>
      <c r="G69" s="39">
        <v>1.3414417469537044E-2</v>
      </c>
      <c r="H69" s="39">
        <v>1.3214829707980743E-2</v>
      </c>
      <c r="I69" s="39">
        <v>1.3024689200501621E-2</v>
      </c>
      <c r="J69" s="39">
        <v>1.2907032603489273E-2</v>
      </c>
      <c r="K69" s="39">
        <v>1.3111837026596946E-2</v>
      </c>
      <c r="L69" s="39">
        <v>1.2696646797990414E-2</v>
      </c>
      <c r="M69" s="39">
        <v>1.2672614697740519E-2</v>
      </c>
      <c r="N69" s="39">
        <v>1.3095605485174888E-2</v>
      </c>
      <c r="O69" s="39">
        <v>1.3533256184628655E-2</v>
      </c>
      <c r="P69" s="39">
        <v>1.3565204075695022E-2</v>
      </c>
      <c r="Q69" s="39">
        <v>1.3844171757441869E-2</v>
      </c>
      <c r="R69" s="39">
        <v>1.4670922558164596E-2</v>
      </c>
    </row>
    <row r="70" spans="1:18">
      <c r="A70" s="31" t="s">
        <v>92</v>
      </c>
      <c r="B70" s="31" t="s">
        <v>34</v>
      </c>
      <c r="C70" s="39">
        <v>9.9365665649590498E-2</v>
      </c>
      <c r="D70" s="39">
        <v>9.9666773727316527E-2</v>
      </c>
      <c r="E70" s="39">
        <v>0.10016862052352658</v>
      </c>
      <c r="F70" s="39">
        <v>9.9967881805042555E-2</v>
      </c>
      <c r="G70" s="39">
        <v>9.916492693110647E-2</v>
      </c>
      <c r="H70" s="39">
        <v>9.8663080134896414E-2</v>
      </c>
      <c r="I70" s="39">
        <v>9.8562710775654414E-2</v>
      </c>
      <c r="J70" s="39">
        <v>9.8261602697928371E-2</v>
      </c>
      <c r="K70" s="39">
        <v>9.8763449494138428E-2</v>
      </c>
      <c r="L70" s="39">
        <v>9.1135378191745622E-2</v>
      </c>
      <c r="M70" s="39">
        <v>9.1637224987955679E-2</v>
      </c>
      <c r="N70" s="39">
        <v>9.2540549221133778E-2</v>
      </c>
      <c r="O70" s="39">
        <v>9.3744981532037905E-2</v>
      </c>
      <c r="P70" s="39">
        <v>9.5150152561426046E-2</v>
      </c>
      <c r="Q70" s="39">
        <v>9.5551629998394089E-2</v>
      </c>
      <c r="R70" s="39">
        <v>9.7860125260960329E-2</v>
      </c>
    </row>
    <row r="71" spans="1:18">
      <c r="A71" s="31" t="s">
        <v>93</v>
      </c>
      <c r="B71" s="31" t="s">
        <v>32</v>
      </c>
      <c r="C71" s="39">
        <v>4.0811339904646741E-2</v>
      </c>
      <c r="D71" s="39">
        <v>4.1421949620505653E-2</v>
      </c>
      <c r="E71" s="39">
        <v>4.1423445235903245E-2</v>
      </c>
      <c r="F71" s="39">
        <v>4.0973772766356727E-2</v>
      </c>
      <c r="G71" s="39">
        <v>4.0294020083172531E-2</v>
      </c>
      <c r="H71" s="39">
        <v>3.9208095355310099E-2</v>
      </c>
      <c r="I71" s="39">
        <v>3.8078670202579379E-2</v>
      </c>
      <c r="J71" s="39">
        <v>3.7899280557685822E-2</v>
      </c>
      <c r="K71" s="39">
        <v>3.8152606599155217E-2</v>
      </c>
      <c r="L71" s="39">
        <v>3.6048404495358018E-2</v>
      </c>
      <c r="M71" s="39">
        <v>3.6634867284157505E-2</v>
      </c>
      <c r="N71" s="39">
        <v>3.7925824199370517E-2</v>
      </c>
      <c r="O71" s="39">
        <v>3.8426187237661148E-2</v>
      </c>
      <c r="P71" s="39">
        <v>3.8491437874963549E-2</v>
      </c>
      <c r="Q71" s="39">
        <v>3.810941275734471E-2</v>
      </c>
      <c r="R71" s="39">
        <v>3.9058547165954187E-2</v>
      </c>
    </row>
    <row r="72" spans="1:18">
      <c r="A72" s="31" t="s">
        <v>94</v>
      </c>
      <c r="B72" s="31" t="s">
        <v>34</v>
      </c>
      <c r="C72" s="39">
        <v>6.1781622888999715E-2</v>
      </c>
      <c r="D72" s="39">
        <v>6.1738326970025528E-2</v>
      </c>
      <c r="E72" s="39">
        <v>6.1181213853594055E-2</v>
      </c>
      <c r="F72" s="39">
        <v>6.0492000166887119E-2</v>
      </c>
      <c r="G72" s="39">
        <v>5.9064791925732156E-2</v>
      </c>
      <c r="H72" s="39">
        <v>5.8419805500824616E-2</v>
      </c>
      <c r="I72" s="39">
        <v>5.7609697598124537E-2</v>
      </c>
      <c r="J72" s="39">
        <v>5.6673519722563244E-2</v>
      </c>
      <c r="K72" s="39">
        <v>5.6384392701671761E-2</v>
      </c>
      <c r="L72" s="39">
        <v>5.2091446069406237E-2</v>
      </c>
      <c r="M72" s="39">
        <v>5.1998524129459295E-2</v>
      </c>
      <c r="N72" s="39">
        <v>5.3138370274900752E-2</v>
      </c>
      <c r="O72" s="39">
        <v>5.4012496498676357E-2</v>
      </c>
      <c r="P72" s="39">
        <v>5.5049059503120217E-2</v>
      </c>
      <c r="Q72" s="39">
        <v>5.5345949217531609E-2</v>
      </c>
      <c r="R72" s="39">
        <v>5.6386243816443284E-2</v>
      </c>
    </row>
    <row r="73" spans="1:18">
      <c r="A73" s="31" t="s">
        <v>95</v>
      </c>
      <c r="B73" s="31" t="s">
        <v>28</v>
      </c>
      <c r="C73" s="39">
        <v>0.11222621309699769</v>
      </c>
      <c r="D73" s="39">
        <v>0.11314994608922463</v>
      </c>
      <c r="E73" s="39">
        <v>0.11270255208369928</v>
      </c>
      <c r="F73" s="39">
        <v>0.11172074936309738</v>
      </c>
      <c r="G73" s="39">
        <v>0.10906522234186405</v>
      </c>
      <c r="H73" s="39">
        <v>0.10800042888390667</v>
      </c>
      <c r="I73" s="39">
        <v>0.10614760477096946</v>
      </c>
      <c r="J73" s="39">
        <v>0.10525081648280485</v>
      </c>
      <c r="K73" s="39">
        <v>0.10681453773794623</v>
      </c>
      <c r="L73" s="39">
        <v>9.9382432993394984E-2</v>
      </c>
      <c r="M73" s="39">
        <v>0.10016797282376431</v>
      </c>
      <c r="N73" s="39">
        <v>0.10162575919171561</v>
      </c>
      <c r="O73" s="39">
        <v>0.10247468232106512</v>
      </c>
      <c r="P73" s="39">
        <v>0.10401388209268243</v>
      </c>
      <c r="Q73" s="39">
        <v>0.10444611329739484</v>
      </c>
      <c r="R73" s="39">
        <v>0.10628344231636105</v>
      </c>
    </row>
    <row r="74" spans="1:18">
      <c r="A74" s="31" t="s">
        <v>96</v>
      </c>
      <c r="B74" s="31" t="s">
        <v>24</v>
      </c>
      <c r="C74" s="39">
        <v>3.6975885873620454E-2</v>
      </c>
      <c r="D74" s="39">
        <v>3.7313226174381361E-2</v>
      </c>
      <c r="E74" s="39">
        <v>3.7041558433818247E-2</v>
      </c>
      <c r="F74" s="39">
        <v>3.6823391470132048E-2</v>
      </c>
      <c r="G74" s="39">
        <v>3.6042788988209971E-2</v>
      </c>
      <c r="H74" s="39">
        <v>3.5796742583728024E-2</v>
      </c>
      <c r="I74" s="39">
        <v>3.5001526593219187E-2</v>
      </c>
      <c r="J74" s="39">
        <v>3.5026013857335503E-2</v>
      </c>
      <c r="K74" s="39">
        <v>3.5007840280934732E-2</v>
      </c>
      <c r="L74" s="39">
        <v>3.3476129808793997E-2</v>
      </c>
      <c r="M74" s="39">
        <v>3.4063458148575698E-2</v>
      </c>
      <c r="N74" s="39">
        <v>3.4598501959602831E-2</v>
      </c>
      <c r="O74" s="39">
        <v>3.4881967834942046E-2</v>
      </c>
      <c r="P74" s="39">
        <v>3.4954819724571248E-2</v>
      </c>
      <c r="Q74" s="39">
        <v>3.5214547545076504E-2</v>
      </c>
      <c r="R74" s="39">
        <v>3.6072009202917601E-2</v>
      </c>
    </row>
    <row r="75" spans="1:18">
      <c r="A75" s="31" t="s">
        <v>97</v>
      </c>
      <c r="B75" s="31" t="s">
        <v>39</v>
      </c>
      <c r="C75" s="39">
        <v>5.7291370598095269E-2</v>
      </c>
      <c r="D75" s="39">
        <v>5.7668488572483398E-2</v>
      </c>
      <c r="E75" s="39">
        <v>5.7038077309243061E-2</v>
      </c>
      <c r="F75" s="39">
        <v>5.6653718615270902E-2</v>
      </c>
      <c r="G75" s="39">
        <v>5.5813073829220169E-2</v>
      </c>
      <c r="H75" s="39">
        <v>5.4756693439937505E-2</v>
      </c>
      <c r="I75" s="39">
        <v>5.4259941889373414E-2</v>
      </c>
      <c r="J75" s="39">
        <v>5.3548675339113574E-2</v>
      </c>
      <c r="K75" s="39">
        <v>5.4747409694068147E-2</v>
      </c>
      <c r="L75" s="39">
        <v>5.0614982564783619E-2</v>
      </c>
      <c r="M75" s="39">
        <v>5.0482196034288329E-2</v>
      </c>
      <c r="N75" s="39">
        <v>5.0684270479666449E-2</v>
      </c>
      <c r="O75" s="39">
        <v>5.1232979900799579E-2</v>
      </c>
      <c r="P75" s="39">
        <v>5.2426769425229454E-2</v>
      </c>
      <c r="Q75" s="39">
        <v>5.2462104075528586E-2</v>
      </c>
      <c r="R75" s="39">
        <v>5.4443640063285496E-2</v>
      </c>
    </row>
    <row r="76" spans="1:18">
      <c r="A76" s="31" t="s">
        <v>98</v>
      </c>
      <c r="B76" s="31" t="s">
        <v>54</v>
      </c>
      <c r="C76" s="39">
        <v>1.6110896745328625E-2</v>
      </c>
      <c r="D76" s="39">
        <v>1.5624900737110727E-2</v>
      </c>
      <c r="E76" s="39">
        <v>1.5256883582391922E-2</v>
      </c>
      <c r="F76" s="39">
        <v>1.5369686253717374E-2</v>
      </c>
      <c r="G76" s="39">
        <v>1.4740551651119677E-2</v>
      </c>
      <c r="H76" s="39">
        <v>1.4551003500430688E-2</v>
      </c>
      <c r="I76" s="39">
        <v>1.4487889257454424E-2</v>
      </c>
      <c r="J76" s="39">
        <v>1.4375268281706948E-2</v>
      </c>
      <c r="K76" s="39">
        <v>1.4262647305959471E-2</v>
      </c>
      <c r="L76" s="39">
        <v>1.323391740689203E-2</v>
      </c>
      <c r="M76" s="39">
        <v>1.3797022285629412E-2</v>
      </c>
      <c r="N76" s="39">
        <v>1.3684401309881935E-2</v>
      </c>
      <c r="O76" s="39">
        <v>1.455287582972597E-2</v>
      </c>
      <c r="P76" s="39">
        <v>1.4472748140114268E-2</v>
      </c>
      <c r="Q76" s="39">
        <v>1.5308729373822529E-2</v>
      </c>
      <c r="R76" s="39">
        <v>1.553397132531748E-2</v>
      </c>
    </row>
    <row r="77" spans="1:18">
      <c r="A77" s="31" t="s">
        <v>99</v>
      </c>
      <c r="B77" s="31" t="s">
        <v>28</v>
      </c>
      <c r="C77" s="39">
        <v>7.2332013428196631E-2</v>
      </c>
      <c r="D77" s="39">
        <v>7.3075500684048375E-2</v>
      </c>
      <c r="E77" s="39">
        <v>7.1613422325504786E-2</v>
      </c>
      <c r="F77" s="39">
        <v>7.0641577296804273E-2</v>
      </c>
      <c r="G77" s="39">
        <v>6.9268732719521622E-2</v>
      </c>
      <c r="H77" s="39">
        <v>6.7985976499724737E-2</v>
      </c>
      <c r="I77" s="39">
        <v>6.7688038035041156E-2</v>
      </c>
      <c r="J77" s="39">
        <v>6.6809194257220678E-2</v>
      </c>
      <c r="K77" s="39">
        <v>6.7541437628813636E-2</v>
      </c>
      <c r="L77" s="39">
        <v>6.342694231700155E-2</v>
      </c>
      <c r="M77" s="39">
        <v>6.3702548357199837E-2</v>
      </c>
      <c r="N77" s="39">
        <v>6.4525734662503456E-2</v>
      </c>
      <c r="O77" s="39">
        <v>6.5625206550493712E-2</v>
      </c>
      <c r="P77" s="39">
        <v>6.5653035286752148E-2</v>
      </c>
      <c r="Q77" s="39">
        <v>6.5484801688232008E-2</v>
      </c>
      <c r="R77" s="39">
        <v>6.6739380007050833E-2</v>
      </c>
    </row>
    <row r="78" spans="1:18">
      <c r="A78" s="31" t="s">
        <v>100</v>
      </c>
      <c r="B78" s="31" t="s">
        <v>46</v>
      </c>
      <c r="C78" s="39">
        <v>7.4306095386163062E-2</v>
      </c>
      <c r="D78" s="39">
        <v>7.3963144176688464E-2</v>
      </c>
      <c r="E78" s="39">
        <v>7.3048607618089539E-2</v>
      </c>
      <c r="F78" s="39">
        <v>7.3505875897388995E-2</v>
      </c>
      <c r="G78" s="39">
        <v>7.2362705199140342E-2</v>
      </c>
      <c r="H78" s="39">
        <v>7.1333851570716533E-2</v>
      </c>
      <c r="I78" s="39">
        <v>7.1105217431066806E-2</v>
      </c>
      <c r="J78" s="39">
        <v>7.0190680872467881E-2</v>
      </c>
      <c r="K78" s="39">
        <v>7.1676802780191132E-2</v>
      </c>
      <c r="L78" s="39">
        <v>6.5960949288947829E-2</v>
      </c>
      <c r="M78" s="39">
        <v>6.6075266358772686E-2</v>
      </c>
      <c r="N78" s="39">
        <v>6.7332754126846223E-2</v>
      </c>
      <c r="O78" s="39">
        <v>6.7904339475970549E-2</v>
      </c>
      <c r="P78" s="39">
        <v>6.8475924825094889E-2</v>
      </c>
      <c r="Q78" s="39">
        <v>7.0190680872467881E-2</v>
      </c>
      <c r="R78" s="39">
        <v>7.0533632081942479E-2</v>
      </c>
    </row>
    <row r="79" spans="1:18">
      <c r="A79" s="31" t="s">
        <v>101</v>
      </c>
      <c r="B79" s="31" t="s">
        <v>24</v>
      </c>
      <c r="C79" s="39">
        <v>5.4208470194255572E-2</v>
      </c>
      <c r="D79" s="39">
        <v>5.4709732976068022E-2</v>
      </c>
      <c r="E79" s="39">
        <v>5.4166289861706074E-2</v>
      </c>
      <c r="F79" s="39">
        <v>5.3401050039670515E-2</v>
      </c>
      <c r="G79" s="39">
        <v>5.2713579969419055E-2</v>
      </c>
      <c r="H79" s="39">
        <v>5.2619702934933524E-2</v>
      </c>
      <c r="I79" s="39">
        <v>5.1509004901274184E-2</v>
      </c>
      <c r="J79" s="39">
        <v>5.1659592852932937E-2</v>
      </c>
      <c r="K79" s="39">
        <v>5.1251404606570176E-2</v>
      </c>
      <c r="L79" s="39">
        <v>4.8998964735550835E-2</v>
      </c>
      <c r="M79" s="39">
        <v>4.9428757509698329E-2</v>
      </c>
      <c r="N79" s="39">
        <v>5.062581118261561E-2</v>
      </c>
      <c r="O79" s="39">
        <v>5.174205038490836E-2</v>
      </c>
      <c r="P79" s="39">
        <v>5.1999071054060243E-2</v>
      </c>
      <c r="Q79" s="39">
        <v>5.1887328951490785E-2</v>
      </c>
      <c r="R79" s="39">
        <v>5.3472080945281428E-2</v>
      </c>
    </row>
    <row r="80" spans="1:18">
      <c r="A80" s="31" t="s">
        <v>102</v>
      </c>
      <c r="B80" s="31" t="s">
        <v>24</v>
      </c>
      <c r="C80" s="39">
        <v>2.5135953993876334E-2</v>
      </c>
      <c r="D80" s="39">
        <v>2.5538964814470558E-2</v>
      </c>
      <c r="E80" s="39">
        <v>2.5735937430819283E-2</v>
      </c>
      <c r="F80" s="39">
        <v>2.6410643994441908E-2</v>
      </c>
      <c r="G80" s="39">
        <v>2.5973678003316007E-2</v>
      </c>
      <c r="H80" s="39">
        <v>2.5613687941150237E-2</v>
      </c>
      <c r="I80" s="39">
        <v>2.3533878225624208E-2</v>
      </c>
      <c r="J80" s="39">
        <v>2.3599535764407119E-2</v>
      </c>
      <c r="K80" s="39">
        <v>2.388829113102631E-2</v>
      </c>
      <c r="L80" s="39">
        <v>2.2455186877284847E-2</v>
      </c>
      <c r="M80" s="39">
        <v>2.2772801991844883E-2</v>
      </c>
      <c r="N80" s="39">
        <v>2.3182199856675391E-2</v>
      </c>
      <c r="O80" s="39">
        <v>2.3594332257959174E-2</v>
      </c>
      <c r="P80" s="39">
        <v>2.3562737973565052E-2</v>
      </c>
      <c r="Q80" s="39">
        <v>2.3988144707427314E-2</v>
      </c>
      <c r="R80" s="39">
        <v>2.4717759440041825E-2</v>
      </c>
    </row>
    <row r="81" spans="1:18">
      <c r="A81" s="31" t="s">
        <v>103</v>
      </c>
      <c r="B81" s="31" t="s">
        <v>32</v>
      </c>
      <c r="C81" s="39">
        <v>3.4353180609777746E-2</v>
      </c>
      <c r="D81" s="39">
        <v>3.390273689192011E-2</v>
      </c>
      <c r="E81" s="39">
        <v>3.32391776248449E-2</v>
      </c>
      <c r="F81" s="39">
        <v>3.3248174027388507E-2</v>
      </c>
      <c r="G81" s="39">
        <v>3.2619735422243161E-2</v>
      </c>
      <c r="H81" s="39">
        <v>3.1807586443688918E-2</v>
      </c>
      <c r="I81" s="39">
        <v>3.0966669055153564E-2</v>
      </c>
      <c r="J81" s="39">
        <v>3.0212359094262103E-2</v>
      </c>
      <c r="K81" s="39">
        <v>3.0227520524187909E-2</v>
      </c>
      <c r="L81" s="39">
        <v>2.8266695432690139E-2</v>
      </c>
      <c r="M81" s="39">
        <v>2.8548903957944557E-2</v>
      </c>
      <c r="N81" s="39">
        <v>2.9226291691454805E-2</v>
      </c>
      <c r="O81" s="39">
        <v>2.9704536613734796E-2</v>
      </c>
      <c r="P81" s="39">
        <v>3.0484573665737359E-2</v>
      </c>
      <c r="Q81" s="39">
        <v>3.0904215706646122E-2</v>
      </c>
      <c r="R81" s="39">
        <v>3.1396555383708044E-2</v>
      </c>
    </row>
    <row r="82" spans="1:18">
      <c r="A82" s="31" t="s">
        <v>104</v>
      </c>
      <c r="B82" s="31" t="s">
        <v>54</v>
      </c>
      <c r="C82" s="39">
        <v>2.3501078431494449E-2</v>
      </c>
      <c r="D82" s="39">
        <v>2.3709862581332456E-2</v>
      </c>
      <c r="E82" s="39">
        <v>2.3713738913893709E-2</v>
      </c>
      <c r="F82" s="39">
        <v>2.3509788768151761E-2</v>
      </c>
      <c r="G82" s="39">
        <v>2.2673823206168061E-2</v>
      </c>
      <c r="H82" s="39">
        <v>2.2352798199812333E-2</v>
      </c>
      <c r="I82" s="39">
        <v>2.2016286158681682E-2</v>
      </c>
      <c r="J82" s="39">
        <v>2.1803209964502537E-2</v>
      </c>
      <c r="K82" s="39">
        <v>2.1856472799892022E-2</v>
      </c>
      <c r="L82" s="39">
        <v>2.1164949092861485E-2</v>
      </c>
      <c r="M82" s="39">
        <v>2.2131533913166388E-2</v>
      </c>
      <c r="N82" s="39">
        <v>2.2584276163289931E-2</v>
      </c>
      <c r="O82" s="39">
        <v>2.3296840922670873E-2</v>
      </c>
      <c r="P82" s="39">
        <v>2.3723107946571037E-2</v>
      </c>
      <c r="Q82" s="39">
        <v>2.413220524258794E-2</v>
      </c>
      <c r="R82" s="39">
        <v>2.4442708317409804E-2</v>
      </c>
    </row>
    <row r="83" spans="1:18">
      <c r="A83" s="31" t="s">
        <v>105</v>
      </c>
      <c r="B83" s="31" t="s">
        <v>70</v>
      </c>
      <c r="C83" s="39">
        <v>6.3257546086190428E-2</v>
      </c>
      <c r="D83" s="39">
        <v>6.3900429833896225E-2</v>
      </c>
      <c r="E83" s="39">
        <v>6.2872234147892017E-2</v>
      </c>
      <c r="F83" s="39">
        <v>6.1847320079039425E-2</v>
      </c>
      <c r="G83" s="39">
        <v>6.1237294633657777E-2</v>
      </c>
      <c r="H83" s="39">
        <v>6.04020114955853E-2</v>
      </c>
      <c r="I83" s="39">
        <v>5.934302467812097E-2</v>
      </c>
      <c r="J83" s="39">
        <v>5.9367144144301852E-2</v>
      </c>
      <c r="K83" s="39">
        <v>6.0112806788468788E-2</v>
      </c>
      <c r="L83" s="39">
        <v>5.4666320491812241E-2</v>
      </c>
      <c r="M83" s="39">
        <v>5.4908901972896572E-2</v>
      </c>
      <c r="N83" s="39">
        <v>5.5692844089015855E-2</v>
      </c>
      <c r="O83" s="39">
        <v>5.7676606657860938E-2</v>
      </c>
      <c r="P83" s="39">
        <v>5.8354701103439197E-2</v>
      </c>
      <c r="Q83" s="39">
        <v>5.9662148214129081E-2</v>
      </c>
      <c r="R83" s="39">
        <v>6.0479021239089811E-2</v>
      </c>
    </row>
    <row r="84" spans="1:18">
      <c r="A84" s="31" t="s">
        <v>106</v>
      </c>
      <c r="B84" s="31" t="s">
        <v>70</v>
      </c>
      <c r="C84" s="39">
        <v>7.4341491568971449E-2</v>
      </c>
      <c r="D84" s="39">
        <v>7.4312775946967544E-2</v>
      </c>
      <c r="E84" s="39">
        <v>7.3184083975761011E-2</v>
      </c>
      <c r="F84" s="39">
        <v>7.1729259817174318E-2</v>
      </c>
      <c r="G84" s="39">
        <v>7.1147333148136468E-2</v>
      </c>
      <c r="H84" s="39">
        <v>7.0054936174127475E-2</v>
      </c>
      <c r="I84" s="39">
        <v>7.0235320664400969E-2</v>
      </c>
      <c r="J84" s="39">
        <v>7.0606489017130708E-2</v>
      </c>
      <c r="K84" s="39">
        <v>7.200477395182478E-2</v>
      </c>
      <c r="L84" s="39">
        <v>6.7530818832187534E-2</v>
      </c>
      <c r="M84" s="39">
        <v>6.7459362468120801E-2</v>
      </c>
      <c r="N84" s="39">
        <v>6.9144100455334478E-2</v>
      </c>
      <c r="O84" s="39">
        <v>6.9524279749059489E-2</v>
      </c>
      <c r="P84" s="39">
        <v>6.9654840533148812E-2</v>
      </c>
      <c r="Q84" s="39">
        <v>7.0566583244041123E-2</v>
      </c>
      <c r="R84" s="39">
        <v>7.1870023279185485E-2</v>
      </c>
    </row>
    <row r="85" spans="1:18">
      <c r="A85" s="31" t="s">
        <v>107</v>
      </c>
      <c r="B85" s="31" t="s">
        <v>30</v>
      </c>
      <c r="C85" s="39">
        <v>3.1170097584117054E-2</v>
      </c>
      <c r="D85" s="39">
        <v>3.1558175167167551E-2</v>
      </c>
      <c r="E85" s="39">
        <v>3.1076467311105062E-2</v>
      </c>
      <c r="F85" s="39">
        <v>3.1096758620737085E-2</v>
      </c>
      <c r="G85" s="39">
        <v>3.0517830015281057E-2</v>
      </c>
      <c r="H85" s="39">
        <v>2.9782611519341914E-2</v>
      </c>
      <c r="I85" s="39">
        <v>2.8634669559871446E-2</v>
      </c>
      <c r="J85" s="39">
        <v>2.8057213195883935E-2</v>
      </c>
      <c r="K85" s="39">
        <v>2.8215364903148778E-2</v>
      </c>
      <c r="L85" s="39">
        <v>2.679370657640949E-2</v>
      </c>
      <c r="M85" s="39">
        <v>2.6933274993611835E-2</v>
      </c>
      <c r="N85" s="39">
        <v>2.7614011186839007E-2</v>
      </c>
      <c r="O85" s="39">
        <v>2.8574022787793987E-2</v>
      </c>
      <c r="P85" s="39">
        <v>2.8711770876940587E-2</v>
      </c>
      <c r="Q85" s="39">
        <v>2.8702412768898001E-2</v>
      </c>
      <c r="R85" s="39">
        <v>2.9220900169060669E-2</v>
      </c>
    </row>
    <row r="86" spans="1:18">
      <c r="A86" s="31" t="s">
        <v>108</v>
      </c>
      <c r="B86" s="31" t="s">
        <v>30</v>
      </c>
      <c r="C86" s="39">
        <v>3.8402254574880397E-2</v>
      </c>
      <c r="D86" s="39">
        <v>3.895229834237704E-2</v>
      </c>
      <c r="E86" s="39">
        <v>3.9151803724847896E-2</v>
      </c>
      <c r="F86" s="39">
        <v>3.8831895772268143E-2</v>
      </c>
      <c r="G86" s="39">
        <v>3.8384523751325388E-2</v>
      </c>
      <c r="H86" s="39">
        <v>3.7995385056662667E-2</v>
      </c>
      <c r="I86" s="39">
        <v>3.7305544729999897E-2</v>
      </c>
      <c r="J86" s="39">
        <v>3.6968499699800927E-2</v>
      </c>
      <c r="K86" s="39">
        <v>3.7167161690420274E-2</v>
      </c>
      <c r="L86" s="39">
        <v>3.6063860907154438E-2</v>
      </c>
      <c r="M86" s="39">
        <v>3.6259527525661243E-2</v>
      </c>
      <c r="N86" s="39">
        <v>3.6223651323015998E-2</v>
      </c>
      <c r="O86" s="39">
        <v>3.731522407987467E-2</v>
      </c>
      <c r="P86" s="39">
        <v>3.7679204825774158E-2</v>
      </c>
      <c r="Q86" s="39">
        <v>3.7527656438297509E-2</v>
      </c>
      <c r="R86" s="39">
        <v>3.8203716454607489E-2</v>
      </c>
    </row>
    <row r="87" spans="1:18">
      <c r="A87" s="31" t="s">
        <v>109</v>
      </c>
      <c r="B87" s="31" t="s">
        <v>46</v>
      </c>
      <c r="C87" s="39">
        <v>6.2110731464943524E-2</v>
      </c>
      <c r="D87" s="39">
        <v>6.2643968045838536E-2</v>
      </c>
      <c r="E87" s="39">
        <v>6.1978402239662535E-2</v>
      </c>
      <c r="F87" s="39">
        <v>6.1359385991047628E-2</v>
      </c>
      <c r="G87" s="39">
        <v>6.0714299224288469E-2</v>
      </c>
      <c r="H87" s="39">
        <v>5.8990292112030815E-2</v>
      </c>
      <c r="I87" s="39">
        <v>5.7627767213166606E-2</v>
      </c>
      <c r="J87" s="39">
        <v>5.7030152555470039E-2</v>
      </c>
      <c r="K87" s="39">
        <v>5.7871024072810265E-2</v>
      </c>
      <c r="L87" s="39">
        <v>5.3115886891007255E-2</v>
      </c>
      <c r="M87" s="39">
        <v>5.3491624551963275E-2</v>
      </c>
      <c r="N87" s="39">
        <v>5.5042134216910829E-2</v>
      </c>
      <c r="O87" s="39">
        <v>5.5338185953985042E-2</v>
      </c>
      <c r="P87" s="39">
        <v>5.5987709776759494E-2</v>
      </c>
      <c r="Q87" s="39">
        <v>5.6511840374413265E-2</v>
      </c>
      <c r="R87" s="39">
        <v>5.7152641661188511E-2</v>
      </c>
    </row>
    <row r="88" spans="1:18">
      <c r="A88" s="31" t="s">
        <v>110</v>
      </c>
      <c r="B88" s="31" t="s">
        <v>30</v>
      </c>
      <c r="C88" s="39">
        <v>2.8588669294463739E-2</v>
      </c>
      <c r="D88" s="39">
        <v>2.8827090387116002E-2</v>
      </c>
      <c r="E88" s="39">
        <v>2.9044164958481233E-2</v>
      </c>
      <c r="F88" s="39">
        <v>2.8507717500013637E-2</v>
      </c>
      <c r="G88" s="39">
        <v>2.825238417677238E-2</v>
      </c>
      <c r="H88" s="39">
        <v>2.7562901710800655E-2</v>
      </c>
      <c r="I88" s="39">
        <v>2.7312655704184622E-2</v>
      </c>
      <c r="J88" s="39">
        <v>2.7237727302530285E-2</v>
      </c>
      <c r="K88" s="39">
        <v>2.7485472678768941E-2</v>
      </c>
      <c r="L88" s="39">
        <v>2.7300658014374868E-2</v>
      </c>
      <c r="M88" s="39">
        <v>2.7643977211744591E-2</v>
      </c>
      <c r="N88" s="39">
        <v>2.7723893771421204E-2</v>
      </c>
      <c r="O88" s="39">
        <v>2.822870880748491E-2</v>
      </c>
      <c r="P88" s="39">
        <v>2.8478116903064326E-2</v>
      </c>
      <c r="Q88" s="39">
        <v>2.8536059456886632E-2</v>
      </c>
      <c r="R88" s="39">
        <v>2.9231011448329874E-2</v>
      </c>
    </row>
    <row r="89" spans="1:18">
      <c r="A89" s="31" t="s">
        <v>111</v>
      </c>
      <c r="B89" s="31" t="s">
        <v>34</v>
      </c>
      <c r="C89" s="39">
        <v>8.1494602837555732E-2</v>
      </c>
      <c r="D89" s="39">
        <v>8.1520915757267776E-2</v>
      </c>
      <c r="E89" s="39">
        <v>8.105352580840304E-2</v>
      </c>
      <c r="F89" s="39">
        <v>8.0882357580684378E-2</v>
      </c>
      <c r="G89" s="39">
        <v>7.8762690798370644E-2</v>
      </c>
      <c r="H89" s="39">
        <v>7.8565209650939924E-2</v>
      </c>
      <c r="I89" s="39">
        <v>7.7011673391206278E-2</v>
      </c>
      <c r="J89" s="39">
        <v>7.65179705226295E-2</v>
      </c>
      <c r="K89" s="39">
        <v>7.780159798092913E-2</v>
      </c>
      <c r="L89" s="39">
        <v>7.1752110064580363E-2</v>
      </c>
      <c r="M89" s="39">
        <v>7.2838256375449287E-2</v>
      </c>
      <c r="N89" s="39">
        <v>7.3726921538887491E-2</v>
      </c>
      <c r="O89" s="39">
        <v>7.5181717224905784E-2</v>
      </c>
      <c r="P89" s="39">
        <v>7.6537772337208723E-2</v>
      </c>
      <c r="Q89" s="39">
        <v>7.659039817663281E-2</v>
      </c>
      <c r="R89" s="39">
        <v>7.7874025634932439E-2</v>
      </c>
    </row>
    <row r="90" spans="1:18">
      <c r="A90" s="31" t="s">
        <v>112</v>
      </c>
      <c r="B90" s="31" t="s">
        <v>61</v>
      </c>
      <c r="C90" s="39">
        <v>3.5782100781657465E-2</v>
      </c>
      <c r="D90" s="39">
        <v>3.5849166865683006E-2</v>
      </c>
      <c r="E90" s="39">
        <v>3.5602681588802684E-2</v>
      </c>
      <c r="F90" s="39">
        <v>3.5023594560496772E-2</v>
      </c>
      <c r="G90" s="39">
        <v>3.428106427988168E-2</v>
      </c>
      <c r="H90" s="39">
        <v>3.3893606372458029E-2</v>
      </c>
      <c r="I90" s="39">
        <v>3.3515717596228733E-2</v>
      </c>
      <c r="J90" s="39">
        <v>3.3298543403606516E-2</v>
      </c>
      <c r="K90" s="39">
        <v>3.3436441584175726E-2</v>
      </c>
      <c r="L90" s="39">
        <v>3.0290409371975722E-2</v>
      </c>
      <c r="M90" s="39">
        <v>3.0488533174078222E-2</v>
      </c>
      <c r="N90" s="39">
        <v>3.1314105479264456E-2</v>
      </c>
      <c r="O90" s="39">
        <v>3.180365580177897E-2</v>
      </c>
      <c r="P90" s="39">
        <v>3.233780158655318E-2</v>
      </c>
      <c r="Q90" s="39">
        <v>3.2008620066373734E-2</v>
      </c>
      <c r="R90" s="39">
        <v>3.2539691401173812E-2</v>
      </c>
    </row>
    <row r="91" spans="1:18">
      <c r="A91" s="31" t="s">
        <v>113</v>
      </c>
      <c r="B91" s="31" t="s">
        <v>61</v>
      </c>
      <c r="C91" s="39">
        <v>6.7131610095533992E-2</v>
      </c>
      <c r="D91" s="39">
        <v>6.7361200832495388E-2</v>
      </c>
      <c r="E91" s="39">
        <v>6.6149918201584265E-2</v>
      </c>
      <c r="F91" s="39">
        <v>6.5694896824121538E-2</v>
      </c>
      <c r="G91" s="39">
        <v>6.4610848329210976E-2</v>
      </c>
      <c r="H91" s="39">
        <v>6.4585166199029931E-2</v>
      </c>
      <c r="I91" s="39">
        <v>6.2119337152178752E-2</v>
      </c>
      <c r="J91" s="39">
        <v>6.2338258162271488E-2</v>
      </c>
      <c r="K91" s="39">
        <v>6.2186338000812073E-2</v>
      </c>
      <c r="L91" s="39">
        <v>5.694429875838463E-2</v>
      </c>
      <c r="M91" s="39">
        <v>5.7391024928485704E-2</v>
      </c>
      <c r="N91" s="39">
        <v>5.8779429932475043E-2</v>
      </c>
      <c r="O91" s="39">
        <v>5.8982796122611959E-2</v>
      </c>
      <c r="P91" s="39">
        <v>5.9692421940322885E-2</v>
      </c>
      <c r="Q91" s="39">
        <v>6.0760767314264698E-2</v>
      </c>
      <c r="R91" s="39">
        <v>6.1767014049619332E-2</v>
      </c>
    </row>
    <row r="92" spans="1:18">
      <c r="A92" s="31" t="s">
        <v>114</v>
      </c>
      <c r="B92" s="31" t="s">
        <v>28</v>
      </c>
      <c r="C92" s="39">
        <v>6.9118107637338E-2</v>
      </c>
      <c r="D92" s="39">
        <v>6.9419652638034124E-2</v>
      </c>
      <c r="E92" s="39">
        <v>6.8941163727217619E-2</v>
      </c>
      <c r="F92" s="39">
        <v>6.8527186827918293E-2</v>
      </c>
      <c r="G92" s="39">
        <v>6.6596525962380665E-2</v>
      </c>
      <c r="H92" s="39">
        <v>6.5359581970604555E-2</v>
      </c>
      <c r="I92" s="39">
        <v>6.4373277343365676E-2</v>
      </c>
      <c r="J92" s="39">
        <v>6.4193347684172369E-2</v>
      </c>
      <c r="K92" s="39">
        <v>6.5359468872764129E-2</v>
      </c>
      <c r="L92" s="39">
        <v>6.0275035720951886E-2</v>
      </c>
      <c r="M92" s="39">
        <v>6.0502772169390762E-2</v>
      </c>
      <c r="N92" s="39">
        <v>6.1411830103937762E-2</v>
      </c>
      <c r="O92" s="39">
        <v>6.2247305681908401E-2</v>
      </c>
      <c r="P92" s="39">
        <v>6.2899639655931927E-2</v>
      </c>
      <c r="Q92" s="39">
        <v>6.3156476714295834E-2</v>
      </c>
      <c r="R92" s="39">
        <v>6.468245722127422E-2</v>
      </c>
    </row>
    <row r="93" spans="1:18">
      <c r="A93" s="31" t="s">
        <v>115</v>
      </c>
      <c r="B93" s="31" t="s">
        <v>46</v>
      </c>
      <c r="C93" s="39">
        <v>5.8794368129671967E-2</v>
      </c>
      <c r="D93" s="39">
        <v>5.8981566513444751E-2</v>
      </c>
      <c r="E93" s="39">
        <v>5.7884210396526969E-2</v>
      </c>
      <c r="F93" s="39">
        <v>5.7566153858055587E-2</v>
      </c>
      <c r="G93" s="39">
        <v>5.6362784358110624E-2</v>
      </c>
      <c r="H93" s="39">
        <v>5.6416378492087027E-2</v>
      </c>
      <c r="I93" s="39">
        <v>5.5784928500922829E-2</v>
      </c>
      <c r="J93" s="39">
        <v>5.5686960411732447E-2</v>
      </c>
      <c r="K93" s="39">
        <v>5.5574955697080264E-2</v>
      </c>
      <c r="L93" s="39">
        <v>5.1246584567801207E-2</v>
      </c>
      <c r="M93" s="39">
        <v>5.1400892886065752E-2</v>
      </c>
      <c r="N93" s="39">
        <v>5.1998741196759027E-2</v>
      </c>
      <c r="O93" s="39">
        <v>5.2714644666341869E-2</v>
      </c>
      <c r="P93" s="39">
        <v>5.3511116505786584E-2</v>
      </c>
      <c r="Q93" s="39">
        <v>5.3666430627488389E-2</v>
      </c>
      <c r="R93" s="39">
        <v>5.5224726824048706E-2</v>
      </c>
    </row>
    <row r="94" spans="1:18">
      <c r="A94" s="31" t="s">
        <v>116</v>
      </c>
      <c r="B94" s="31" t="s">
        <v>30</v>
      </c>
      <c r="C94" s="39">
        <v>1.4782105924892538E-2</v>
      </c>
      <c r="D94" s="39">
        <v>1.4966025088991643E-2</v>
      </c>
      <c r="E94" s="39">
        <v>1.4979782787472617E-2</v>
      </c>
      <c r="F94" s="39">
        <v>1.4862307089808223E-2</v>
      </c>
      <c r="G94" s="39">
        <v>1.436323536546464E-2</v>
      </c>
      <c r="H94" s="39">
        <v>1.3922844349744657E-2</v>
      </c>
      <c r="I94" s="39">
        <v>1.3709527691125153E-2</v>
      </c>
      <c r="J94" s="39">
        <v>1.3445293081693161E-2</v>
      </c>
      <c r="K94" s="39">
        <v>1.3848638125498835E-2</v>
      </c>
      <c r="L94" s="39">
        <v>1.354113404264827E-2</v>
      </c>
      <c r="M94" s="39">
        <v>1.4136046727946961E-2</v>
      </c>
      <c r="N94" s="39">
        <v>1.4459076326419748E-2</v>
      </c>
      <c r="O94" s="39">
        <v>1.4672507265456453E-2</v>
      </c>
      <c r="P94" s="39">
        <v>1.4958262331180529E-2</v>
      </c>
      <c r="Q94" s="39">
        <v>1.5142181495279634E-2</v>
      </c>
      <c r="R94" s="39">
        <v>1.5435813599232025E-2</v>
      </c>
    </row>
    <row r="95" spans="1:18">
      <c r="A95" s="31" t="s">
        <v>117</v>
      </c>
      <c r="B95" s="31" t="s">
        <v>22</v>
      </c>
      <c r="C95" s="39">
        <v>5.8224406015613857E-2</v>
      </c>
      <c r="D95" s="39">
        <v>5.8265719754907144E-2</v>
      </c>
      <c r="E95" s="39">
        <v>5.7606660886162821E-2</v>
      </c>
      <c r="F95" s="39">
        <v>5.6885631408478556E-2</v>
      </c>
      <c r="G95" s="39">
        <v>5.6032368043051096E-2</v>
      </c>
      <c r="H95" s="39">
        <v>5.5429097683355043E-2</v>
      </c>
      <c r="I95" s="39">
        <v>5.5817506676721314E-2</v>
      </c>
      <c r="J95" s="39">
        <v>5.6088156552099366E-2</v>
      </c>
      <c r="K95" s="39">
        <v>5.640012016677072E-2</v>
      </c>
      <c r="L95" s="39">
        <v>5.2195773948573353E-2</v>
      </c>
      <c r="M95" s="39">
        <v>5.2737073699329465E-2</v>
      </c>
      <c r="N95" s="39">
        <v>5.4131636815513036E-2</v>
      </c>
      <c r="O95" s="39">
        <v>5.541462291360006E-2</v>
      </c>
      <c r="P95" s="39">
        <v>5.6053024912697744E-2</v>
      </c>
      <c r="Q95" s="39">
        <v>5.6809186029783632E-2</v>
      </c>
      <c r="R95" s="39">
        <v>5.8501237990883574E-2</v>
      </c>
    </row>
    <row r="96" spans="1:18">
      <c r="A96" s="31" t="s">
        <v>118</v>
      </c>
      <c r="B96" s="31" t="s">
        <v>54</v>
      </c>
      <c r="C96" s="39">
        <v>1.5795998451419092E-2</v>
      </c>
      <c r="D96" s="39">
        <v>1.5946867272767871E-2</v>
      </c>
      <c r="E96" s="39">
        <v>1.5871344946481476E-2</v>
      </c>
      <c r="F96" s="39">
        <v>1.5925436848939253E-2</v>
      </c>
      <c r="G96" s="39">
        <v>1.5500758288445497E-2</v>
      </c>
      <c r="H96" s="39">
        <v>1.5035353761419358E-2</v>
      </c>
      <c r="I96" s="39">
        <v>1.4768080045366425E-2</v>
      </c>
      <c r="J96" s="39">
        <v>1.4720818055742001E-2</v>
      </c>
      <c r="K96" s="39">
        <v>1.5219402999902643E-2</v>
      </c>
      <c r="L96" s="39">
        <v>1.473316562709511E-2</v>
      </c>
      <c r="M96" s="39">
        <v>1.4971110747175378E-2</v>
      </c>
      <c r="N96" s="39">
        <v>1.4875372382493448E-2</v>
      </c>
      <c r="O96" s="39">
        <v>1.5052444621722843E-2</v>
      </c>
      <c r="P96" s="39">
        <v>1.5639389374125102E-2</v>
      </c>
      <c r="Q96" s="39">
        <v>1.5551921033672023E-2</v>
      </c>
      <c r="R96" s="39">
        <v>1.5592157089602298E-2</v>
      </c>
    </row>
    <row r="97" spans="1:18">
      <c r="A97" s="31" t="s">
        <v>119</v>
      </c>
      <c r="B97" s="31" t="s">
        <v>54</v>
      </c>
      <c r="C97" s="39">
        <v>1.7954978375452683E-2</v>
      </c>
      <c r="D97" s="39">
        <v>1.772564942878746E-2</v>
      </c>
      <c r="E97" s="39">
        <v>1.7351686518688236E-2</v>
      </c>
      <c r="F97" s="39">
        <v>1.7533134438683404E-2</v>
      </c>
      <c r="G97" s="39">
        <v>1.689193658349207E-2</v>
      </c>
      <c r="H97" s="39">
        <v>1.6964992269673459E-2</v>
      </c>
      <c r="I97" s="39">
        <v>1.6960796658201802E-2</v>
      </c>
      <c r="J97" s="39">
        <v>1.6589196691328981E-2</v>
      </c>
      <c r="K97" s="39">
        <v>1.6436684991390619E-2</v>
      </c>
      <c r="L97" s="39">
        <v>1.5854424093291301E-2</v>
      </c>
      <c r="M97" s="39">
        <v>1.6028719381483727E-2</v>
      </c>
      <c r="N97" s="39">
        <v>1.6324528539816936E-2</v>
      </c>
      <c r="O97" s="39">
        <v>1.6472689300066189E-2</v>
      </c>
      <c r="P97" s="39">
        <v>1.6777800198527357E-2</v>
      </c>
      <c r="Q97" s="39">
        <v>1.6988544953601949E-2</v>
      </c>
      <c r="R97" s="39">
        <v>1.7409365552521778E-2</v>
      </c>
    </row>
    <row r="98" spans="1:18">
      <c r="A98" s="31" t="s">
        <v>120</v>
      </c>
      <c r="B98" s="31" t="s">
        <v>46</v>
      </c>
      <c r="C98" s="39">
        <v>5.9633394931165394E-2</v>
      </c>
      <c r="D98" s="39">
        <v>6.0062200297889598E-2</v>
      </c>
      <c r="E98" s="39">
        <v>5.9224897115768567E-2</v>
      </c>
      <c r="F98" s="39">
        <v>5.9242222975435715E-2</v>
      </c>
      <c r="G98" s="39">
        <v>5.8301305272248055E-2</v>
      </c>
      <c r="H98" s="39">
        <v>5.7628093814290293E-2</v>
      </c>
      <c r="I98" s="39">
        <v>5.704219284922394E-2</v>
      </c>
      <c r="J98" s="39">
        <v>5.6496996751660228E-2</v>
      </c>
      <c r="K98" s="39">
        <v>5.6425345055383672E-2</v>
      </c>
      <c r="L98" s="39">
        <v>5.3037999144863554E-2</v>
      </c>
      <c r="M98" s="39">
        <v>5.3332711980217995E-2</v>
      </c>
      <c r="N98" s="39">
        <v>5.3959443796901291E-2</v>
      </c>
      <c r="O98" s="39">
        <v>5.5069418138140779E-2</v>
      </c>
      <c r="P98" s="39">
        <v>5.5330822350893198E-2</v>
      </c>
      <c r="Q98" s="39">
        <v>5.5714570026914358E-2</v>
      </c>
      <c r="R98" s="39">
        <v>5.6342097927088539E-2</v>
      </c>
    </row>
    <row r="99" spans="1:18">
      <c r="A99" s="31" t="s">
        <v>121</v>
      </c>
      <c r="B99" s="31" t="s">
        <v>54</v>
      </c>
      <c r="C99" s="39">
        <v>1.5021212987367267E-2</v>
      </c>
      <c r="D99" s="39">
        <v>1.5236231843661269E-2</v>
      </c>
      <c r="E99" s="39">
        <v>1.4813002485281043E-2</v>
      </c>
      <c r="F99" s="39">
        <v>1.4806212371717328E-2</v>
      </c>
      <c r="G99" s="39">
        <v>1.4878246872395549E-2</v>
      </c>
      <c r="H99" s="39">
        <v>1.4727153662958287E-2</v>
      </c>
      <c r="I99" s="39">
        <v>1.4536067202491499E-2</v>
      </c>
      <c r="J99" s="39">
        <v>1.4434991544878517E-2</v>
      </c>
      <c r="K99" s="39">
        <v>1.4776717871126567E-2</v>
      </c>
      <c r="L99" s="39">
        <v>1.4170840269153367E-2</v>
      </c>
      <c r="M99" s="39">
        <v>1.4275657217104012E-2</v>
      </c>
      <c r="N99" s="39">
        <v>1.4669625679754853E-2</v>
      </c>
      <c r="O99" s="39">
        <v>1.4768952196426103E-2</v>
      </c>
      <c r="P99" s="39">
        <v>1.497913410734877E-2</v>
      </c>
      <c r="Q99" s="39">
        <v>1.4863412580187071E-2</v>
      </c>
      <c r="R99" s="39">
        <v>1.4795837878368218E-2</v>
      </c>
    </row>
    <row r="100" spans="1:18">
      <c r="A100" s="31" t="s">
        <v>122</v>
      </c>
      <c r="B100" s="31" t="s">
        <v>24</v>
      </c>
      <c r="C100" s="39">
        <v>3.6867558164143388E-2</v>
      </c>
      <c r="D100" s="39">
        <v>3.7276962641951288E-2</v>
      </c>
      <c r="E100" s="39">
        <v>3.6878945660983653E-2</v>
      </c>
      <c r="F100" s="39">
        <v>3.6721763720503751E-2</v>
      </c>
      <c r="G100" s="39">
        <v>3.5909992998081591E-2</v>
      </c>
      <c r="H100" s="39">
        <v>3.5699912820083633E-2</v>
      </c>
      <c r="I100" s="39">
        <v>3.4686128828304526E-2</v>
      </c>
      <c r="J100" s="39">
        <v>3.4788207658346247E-2</v>
      </c>
      <c r="K100" s="39">
        <v>3.4880559285647345E-2</v>
      </c>
      <c r="L100" s="39">
        <v>3.3220885039219238E-2</v>
      </c>
      <c r="M100" s="39">
        <v>3.3005911018754157E-2</v>
      </c>
      <c r="N100" s="39">
        <v>3.3760978818832124E-2</v>
      </c>
      <c r="O100" s="39">
        <v>3.4300528019624528E-2</v>
      </c>
      <c r="P100" s="39">
        <v>3.5200301105701153E-2</v>
      </c>
      <c r="Q100" s="39">
        <v>3.5642120740098454E-2</v>
      </c>
      <c r="R100" s="39">
        <v>3.5976967701986905E-2</v>
      </c>
    </row>
    <row r="101" spans="1:18">
      <c r="A101" s="31" t="s">
        <v>123</v>
      </c>
      <c r="B101" s="31" t="s">
        <v>26</v>
      </c>
      <c r="C101" s="39">
        <v>3.1998057030945472E-2</v>
      </c>
      <c r="D101" s="39">
        <v>3.2071956955799286E-2</v>
      </c>
      <c r="E101" s="39">
        <v>3.1863418392183512E-2</v>
      </c>
      <c r="F101" s="39">
        <v>3.1199670154369002E-2</v>
      </c>
      <c r="G101" s="39">
        <v>3.0617019202651714E-2</v>
      </c>
      <c r="H101" s="39">
        <v>3.0210738117285273E-2</v>
      </c>
      <c r="I101" s="39">
        <v>2.9263537307790431E-2</v>
      </c>
      <c r="J101" s="39">
        <v>2.8772560255705071E-2</v>
      </c>
      <c r="K101" s="39">
        <v>2.8596190389354216E-2</v>
      </c>
      <c r="L101" s="39">
        <v>2.6505060331824613E-2</v>
      </c>
      <c r="M101" s="39">
        <v>2.6812470156315719E-2</v>
      </c>
      <c r="N101" s="39">
        <v>2.7091309964163604E-2</v>
      </c>
      <c r="O101" s="39">
        <v>2.765258826048108E-2</v>
      </c>
      <c r="P101" s="39">
        <v>2.8472347792457366E-2</v>
      </c>
      <c r="Q101" s="39">
        <v>2.8747588919683553E-2</v>
      </c>
      <c r="R101" s="39">
        <v>2.9641248376513649E-2</v>
      </c>
    </row>
    <row r="102" spans="1:18">
      <c r="A102" s="31" t="s">
        <v>124</v>
      </c>
      <c r="B102" s="31" t="s">
        <v>70</v>
      </c>
      <c r="C102" s="39">
        <v>8.1271679649485562E-2</v>
      </c>
      <c r="D102" s="39">
        <v>8.2098278300121175E-2</v>
      </c>
      <c r="E102" s="39">
        <v>8.1374276693589556E-2</v>
      </c>
      <c r="F102" s="39">
        <v>8.0517732626700769E-2</v>
      </c>
      <c r="G102" s="39">
        <v>7.8447210152315913E-2</v>
      </c>
      <c r="H102" s="39">
        <v>7.7448243994278312E-2</v>
      </c>
      <c r="I102" s="39">
        <v>7.7256420555507174E-2</v>
      </c>
      <c r="J102" s="39">
        <v>7.6322433114503083E-2</v>
      </c>
      <c r="K102" s="39">
        <v>7.6771818063895589E-2</v>
      </c>
      <c r="L102" s="39">
        <v>7.2750802027704314E-2</v>
      </c>
      <c r="M102" s="39">
        <v>7.3852898217466767E-2</v>
      </c>
      <c r="N102" s="39">
        <v>7.517044101670893E-2</v>
      </c>
      <c r="O102" s="39">
        <v>7.6698607595228702E-2</v>
      </c>
      <c r="P102" s="39">
        <v>7.7625973876845805E-2</v>
      </c>
      <c r="Q102" s="39">
        <v>7.8331620489998616E-2</v>
      </c>
      <c r="R102" s="39">
        <v>7.8668794286556237E-2</v>
      </c>
    </row>
    <row r="103" spans="1:18">
      <c r="A103" s="31" t="s">
        <v>125</v>
      </c>
      <c r="B103" s="31" t="s">
        <v>61</v>
      </c>
      <c r="C103" s="39">
        <v>7.6680944909282678E-2</v>
      </c>
      <c r="D103" s="39">
        <v>7.7415083476007521E-2</v>
      </c>
      <c r="E103" s="39">
        <v>7.7220097858195488E-2</v>
      </c>
      <c r="F103" s="39">
        <v>7.6933729657101324E-2</v>
      </c>
      <c r="G103" s="39">
        <v>7.5682707418737769E-2</v>
      </c>
      <c r="H103" s="39">
        <v>7.5087189454228986E-2</v>
      </c>
      <c r="I103" s="39">
        <v>7.3324904954957457E-2</v>
      </c>
      <c r="J103" s="39">
        <v>7.2132182929018823E-2</v>
      </c>
      <c r="K103" s="39">
        <v>7.1811774928822097E-2</v>
      </c>
      <c r="L103" s="39">
        <v>6.5825018637277674E-2</v>
      </c>
      <c r="M103" s="39">
        <v>6.6467750155068742E-2</v>
      </c>
      <c r="N103" s="39">
        <v>6.7409350968075932E-2</v>
      </c>
      <c r="O103" s="39">
        <v>6.864742211349957E-2</v>
      </c>
      <c r="P103" s="39">
        <v>6.9221773119271787E-2</v>
      </c>
      <c r="Q103" s="39">
        <v>6.9623309852500773E-2</v>
      </c>
      <c r="R103" s="39">
        <v>7.2254656677711207E-2</v>
      </c>
    </row>
    <row r="105" spans="1:18">
      <c r="B105" s="35" t="s">
        <v>20</v>
      </c>
      <c r="C105" s="36">
        <v>44896</v>
      </c>
      <c r="D105" s="36">
        <v>44927</v>
      </c>
      <c r="E105" s="36">
        <v>44958</v>
      </c>
      <c r="F105" s="36">
        <v>44986</v>
      </c>
      <c r="G105" s="36">
        <v>45017</v>
      </c>
      <c r="H105" s="36">
        <v>45047</v>
      </c>
      <c r="I105" s="36">
        <v>45078</v>
      </c>
      <c r="J105" s="36">
        <v>45108</v>
      </c>
      <c r="K105" s="36">
        <v>45139</v>
      </c>
      <c r="L105" s="36">
        <v>45170</v>
      </c>
      <c r="M105" s="36">
        <v>45200</v>
      </c>
      <c r="N105" s="36">
        <v>45231</v>
      </c>
      <c r="O105" s="36">
        <v>45261</v>
      </c>
      <c r="P105" s="36">
        <v>45292</v>
      </c>
      <c r="Q105" s="36">
        <v>45323</v>
      </c>
      <c r="R105" s="36">
        <v>45352</v>
      </c>
    </row>
    <row r="106" spans="1:18">
      <c r="B106" s="31" t="s">
        <v>126</v>
      </c>
      <c r="C106" s="39">
        <v>5.1042696532687191E-2</v>
      </c>
      <c r="D106" s="39">
        <v>5.1352473473060323E-2</v>
      </c>
      <c r="E106" s="39">
        <v>5.0909253734531396E-2</v>
      </c>
      <c r="F106" s="39">
        <v>5.059471099013383E-2</v>
      </c>
      <c r="G106" s="39">
        <v>4.9757835278956768E-2</v>
      </c>
      <c r="H106" s="39">
        <v>4.912970235945404E-2</v>
      </c>
      <c r="I106" s="39">
        <v>4.8334780549039641E-2</v>
      </c>
      <c r="J106" s="39">
        <v>4.7968766829244114E-2</v>
      </c>
      <c r="K106" s="39">
        <v>4.8285216191150664E-2</v>
      </c>
      <c r="L106" s="39">
        <v>4.5318026842912439E-2</v>
      </c>
      <c r="M106" s="39">
        <v>4.5721213831124707E-2</v>
      </c>
      <c r="N106" s="39">
        <v>4.6444662824158038E-2</v>
      </c>
      <c r="O106" s="39">
        <v>4.7207191407065398E-2</v>
      </c>
      <c r="P106" s="39">
        <v>4.7751446183115505E-2</v>
      </c>
      <c r="Q106" s="39">
        <v>4.798020475798772E-2</v>
      </c>
      <c r="R106" s="39">
        <v>4.8920974397149659E-2</v>
      </c>
    </row>
    <row r="107" spans="1:18">
      <c r="B107" s="31" t="s">
        <v>24</v>
      </c>
      <c r="C107" s="39">
        <v>5.1335767587416835E-2</v>
      </c>
      <c r="D107" s="39">
        <v>5.1772544192363601E-2</v>
      </c>
      <c r="E107" s="39">
        <v>5.1399643420194888E-2</v>
      </c>
      <c r="F107" s="39">
        <v>5.1055857999326687E-2</v>
      </c>
      <c r="G107" s="39">
        <v>5.0291574657306194E-2</v>
      </c>
      <c r="H107" s="39">
        <v>4.9768729866677783E-2</v>
      </c>
      <c r="I107" s="39">
        <v>4.8547316214812244E-2</v>
      </c>
      <c r="J107" s="39">
        <v>4.8232190015586984E-2</v>
      </c>
      <c r="K107" s="39">
        <v>4.84793070413016E-2</v>
      </c>
      <c r="L107" s="39">
        <v>4.6186567722913005E-2</v>
      </c>
      <c r="M107" s="39">
        <v>4.6682798091153631E-2</v>
      </c>
      <c r="N107" s="39">
        <v>4.7639048347079258E-2</v>
      </c>
      <c r="O107" s="39">
        <v>4.8486449923549779E-2</v>
      </c>
      <c r="P107" s="39">
        <v>4.9119575369760679E-2</v>
      </c>
      <c r="Q107" s="39">
        <v>4.9396804388508062E-2</v>
      </c>
      <c r="R107" s="39">
        <v>5.0691969849901083E-2</v>
      </c>
    </row>
    <row r="108" spans="1:18">
      <c r="B108" s="31" t="s">
        <v>61</v>
      </c>
      <c r="C108" s="39">
        <v>6.3228453125393269E-2</v>
      </c>
      <c r="D108" s="39">
        <v>6.3626699130573117E-2</v>
      </c>
      <c r="E108" s="39">
        <v>6.2943724000135426E-2</v>
      </c>
      <c r="F108" s="39">
        <v>6.2564944969278058E-2</v>
      </c>
      <c r="G108" s="39">
        <v>6.1704893219032213E-2</v>
      </c>
      <c r="H108" s="39">
        <v>6.1208375416787038E-2</v>
      </c>
      <c r="I108" s="39">
        <v>5.9628057070464993E-2</v>
      </c>
      <c r="J108" s="39">
        <v>5.9245056148141836E-2</v>
      </c>
      <c r="K108" s="39">
        <v>5.9256079339532745E-2</v>
      </c>
      <c r="L108" s="39">
        <v>5.4303335623579252E-2</v>
      </c>
      <c r="M108" s="39">
        <v>5.4738873094397629E-2</v>
      </c>
      <c r="N108" s="39">
        <v>5.5776001464451587E-2</v>
      </c>
      <c r="O108" s="39">
        <v>5.6428486429175889E-2</v>
      </c>
      <c r="P108" s="39">
        <v>5.6958073805593777E-2</v>
      </c>
      <c r="Q108" s="39">
        <v>5.7280094396490129E-2</v>
      </c>
      <c r="R108" s="39">
        <v>5.8730713854580653E-2</v>
      </c>
    </row>
    <row r="109" spans="1:18">
      <c r="B109" s="31" t="s">
        <v>30</v>
      </c>
      <c r="C109" s="39">
        <v>2.792873217155261E-2</v>
      </c>
      <c r="D109" s="39">
        <v>2.8387950456131759E-2</v>
      </c>
      <c r="E109" s="39">
        <v>2.8322076959495783E-2</v>
      </c>
      <c r="F109" s="39">
        <v>2.8135895399530902E-2</v>
      </c>
      <c r="G109" s="39">
        <v>2.7661571742131685E-2</v>
      </c>
      <c r="H109" s="39">
        <v>2.7214725334575939E-2</v>
      </c>
      <c r="I109" s="39">
        <v>2.6609764325784505E-2</v>
      </c>
      <c r="J109" s="39">
        <v>2.6404341541558407E-2</v>
      </c>
      <c r="K109" s="39">
        <v>2.6540463733210867E-2</v>
      </c>
      <c r="L109" s="39">
        <v>2.571625360816485E-2</v>
      </c>
      <c r="M109" s="39">
        <v>2.6082507412556102E-2</v>
      </c>
      <c r="N109" s="39">
        <v>2.6432345056535567E-2</v>
      </c>
      <c r="O109" s="39">
        <v>2.7214907705669113E-2</v>
      </c>
      <c r="P109" s="39">
        <v>2.7427608910338297E-2</v>
      </c>
      <c r="Q109" s="39">
        <v>2.7571132692430847E-2</v>
      </c>
      <c r="R109" s="39">
        <v>2.8119695374184985E-2</v>
      </c>
    </row>
    <row r="110" spans="1:18">
      <c r="B110" s="31" t="s">
        <v>46</v>
      </c>
      <c r="C110" s="39">
        <v>6.1718108944896335E-2</v>
      </c>
      <c r="D110" s="39">
        <v>6.2067013862758376E-2</v>
      </c>
      <c r="E110" s="39">
        <v>6.1280143190831672E-2</v>
      </c>
      <c r="F110" s="39">
        <v>6.1094088160066652E-2</v>
      </c>
      <c r="G110" s="39">
        <v>6.0135643261920411E-2</v>
      </c>
      <c r="H110" s="39">
        <v>5.9312693396207011E-2</v>
      </c>
      <c r="I110" s="39">
        <v>5.8442151405860981E-2</v>
      </c>
      <c r="J110" s="39">
        <v>5.777345766830249E-2</v>
      </c>
      <c r="K110" s="39">
        <v>5.8064733704932356E-2</v>
      </c>
      <c r="L110" s="39">
        <v>5.3895477857907367E-2</v>
      </c>
      <c r="M110" s="39">
        <v>5.4055726818944577E-2</v>
      </c>
      <c r="N110" s="39">
        <v>5.4916150174306379E-2</v>
      </c>
      <c r="O110" s="39">
        <v>5.5632436036497521E-2</v>
      </c>
      <c r="P110" s="39">
        <v>5.6454782587111882E-2</v>
      </c>
      <c r="Q110" s="39">
        <v>5.6787290967852358E-2</v>
      </c>
      <c r="R110" s="39">
        <v>5.7608952324982969E-2</v>
      </c>
    </row>
    <row r="111" spans="1:18">
      <c r="B111" s="31" t="s">
        <v>70</v>
      </c>
      <c r="C111" s="39">
        <v>6.2403236039547554E-2</v>
      </c>
      <c r="D111" s="39">
        <v>6.2686732264716563E-2</v>
      </c>
      <c r="E111" s="39">
        <v>6.2156407786411697E-2</v>
      </c>
      <c r="F111" s="39">
        <v>6.1281123512595348E-2</v>
      </c>
      <c r="G111" s="39">
        <v>6.05078247153761E-2</v>
      </c>
      <c r="H111" s="39">
        <v>5.9547489242383088E-2</v>
      </c>
      <c r="I111" s="39">
        <v>5.9056168129798386E-2</v>
      </c>
      <c r="J111" s="39">
        <v>5.8989332084699996E-2</v>
      </c>
      <c r="K111" s="39">
        <v>5.9375086070850305E-2</v>
      </c>
      <c r="L111" s="39">
        <v>5.5372392861749151E-2</v>
      </c>
      <c r="M111" s="39">
        <v>5.5796877929235426E-2</v>
      </c>
      <c r="N111" s="39">
        <v>5.6790418556362597E-2</v>
      </c>
      <c r="O111" s="39">
        <v>5.7873255433210417E-2</v>
      </c>
      <c r="P111" s="39">
        <v>5.839229039323502E-2</v>
      </c>
      <c r="Q111" s="39">
        <v>5.9048851377677895E-2</v>
      </c>
      <c r="R111" s="39">
        <v>5.9833167408793221E-2</v>
      </c>
    </row>
    <row r="112" spans="1:18">
      <c r="B112" s="31" t="s">
        <v>28</v>
      </c>
      <c r="C112" s="39">
        <v>9.2252182395749935E-2</v>
      </c>
      <c r="D112" s="39">
        <v>9.2528266933418563E-2</v>
      </c>
      <c r="E112" s="39">
        <v>9.1738745112025941E-2</v>
      </c>
      <c r="F112" s="39">
        <v>9.0833161176359575E-2</v>
      </c>
      <c r="G112" s="39">
        <v>8.9248489234367998E-2</v>
      </c>
      <c r="H112" s="39">
        <v>8.7992304587975662E-2</v>
      </c>
      <c r="I112" s="39">
        <v>8.6537365726575138E-2</v>
      </c>
      <c r="J112" s="39">
        <v>8.5800246663113089E-2</v>
      </c>
      <c r="K112" s="39">
        <v>8.6656108729885897E-2</v>
      </c>
      <c r="L112" s="39">
        <v>8.0872270926293954E-2</v>
      </c>
      <c r="M112" s="39">
        <v>8.167010193592987E-2</v>
      </c>
      <c r="N112" s="39">
        <v>8.258118091023639E-2</v>
      </c>
      <c r="O112" s="39">
        <v>8.3558466869356945E-2</v>
      </c>
      <c r="P112" s="39">
        <v>8.4480535920943747E-2</v>
      </c>
      <c r="Q112" s="39">
        <v>8.4513639413350744E-2</v>
      </c>
      <c r="R112" s="39">
        <v>8.5794618363906797E-2</v>
      </c>
    </row>
    <row r="113" spans="2:18">
      <c r="B113" s="31" t="s">
        <v>34</v>
      </c>
      <c r="C113" s="39">
        <v>8.2998472862439013E-2</v>
      </c>
      <c r="D113" s="39">
        <v>8.3400522546106443E-2</v>
      </c>
      <c r="E113" s="39">
        <v>8.3108066057620444E-2</v>
      </c>
      <c r="F113" s="39">
        <v>8.2774134807566152E-2</v>
      </c>
      <c r="G113" s="39">
        <v>8.1449533124491547E-2</v>
      </c>
      <c r="H113" s="39">
        <v>8.0853496830376917E-2</v>
      </c>
      <c r="I113" s="39">
        <v>8.0274490144665547E-2</v>
      </c>
      <c r="J113" s="39">
        <v>7.9746572284164013E-2</v>
      </c>
      <c r="K113" s="39">
        <v>8.0206371711052452E-2</v>
      </c>
      <c r="L113" s="39">
        <v>7.4011302024641124E-2</v>
      </c>
      <c r="M113" s="39">
        <v>7.4385953409513178E-2</v>
      </c>
      <c r="N113" s="39">
        <v>7.5424759522112972E-2</v>
      </c>
      <c r="O113" s="39">
        <v>7.6299930468691213E-2</v>
      </c>
      <c r="P113" s="39">
        <v>7.7151410888854979E-2</v>
      </c>
      <c r="Q113" s="39">
        <v>7.7607502543362517E-2</v>
      </c>
      <c r="R113" s="39">
        <v>7.8901752782011447E-2</v>
      </c>
    </row>
    <row r="114" spans="2:18">
      <c r="B114" s="31" t="s">
        <v>39</v>
      </c>
      <c r="C114" s="39">
        <v>3.7378004420981686E-2</v>
      </c>
      <c r="D114" s="39">
        <v>3.757443871715721E-2</v>
      </c>
      <c r="E114" s="39">
        <v>3.7214363761168809E-2</v>
      </c>
      <c r="F114" s="39">
        <v>3.7140583075016401E-2</v>
      </c>
      <c r="G114" s="39">
        <v>3.6279429745561212E-2</v>
      </c>
      <c r="H114" s="39">
        <v>3.5786026853217683E-2</v>
      </c>
      <c r="I114" s="39">
        <v>3.5626802507596041E-2</v>
      </c>
      <c r="J114" s="39">
        <v>3.5325647287095377E-2</v>
      </c>
      <c r="K114" s="39">
        <v>3.5750269962260911E-2</v>
      </c>
      <c r="L114" s="39">
        <v>3.3088999261665447E-2</v>
      </c>
      <c r="M114" s="39">
        <v>3.3572233202703333E-2</v>
      </c>
      <c r="N114" s="39">
        <v>3.4085995833139517E-2</v>
      </c>
      <c r="O114" s="39">
        <v>3.4758314034484435E-2</v>
      </c>
      <c r="P114" s="39">
        <v>3.53995957399863E-2</v>
      </c>
      <c r="Q114" s="39">
        <v>3.5672327426922522E-2</v>
      </c>
      <c r="R114" s="39">
        <v>3.6885914726068829E-2</v>
      </c>
    </row>
    <row r="115" spans="2:18">
      <c r="B115" s="31" t="s">
        <v>54</v>
      </c>
      <c r="C115" s="39">
        <v>1.6965261407404127E-2</v>
      </c>
      <c r="D115" s="39">
        <v>1.7012430001478496E-2</v>
      </c>
      <c r="E115" s="39">
        <v>1.6761779081045574E-2</v>
      </c>
      <c r="F115" s="39">
        <v>1.6697444868213347E-2</v>
      </c>
      <c r="G115" s="39">
        <v>1.6386745119818653E-2</v>
      </c>
      <c r="H115" s="39">
        <v>1.6085800663350889E-2</v>
      </c>
      <c r="I115" s="39">
        <v>1.5737889577096681E-2</v>
      </c>
      <c r="J115" s="39">
        <v>1.5578770345133686E-2</v>
      </c>
      <c r="K115" s="39">
        <v>1.5704850645770471E-2</v>
      </c>
      <c r="L115" s="39">
        <v>1.5104097311731662E-2</v>
      </c>
      <c r="M115" s="39">
        <v>1.545494623851316E-2</v>
      </c>
      <c r="N115" s="39">
        <v>1.5664724199501927E-2</v>
      </c>
      <c r="O115" s="39">
        <v>1.6051685405447769E-2</v>
      </c>
      <c r="P115" s="39">
        <v>1.6335408539560621E-2</v>
      </c>
      <c r="Q115" s="39">
        <v>1.6550793321455121E-2</v>
      </c>
      <c r="R115" s="39">
        <v>1.675473385522213E-2</v>
      </c>
    </row>
    <row r="116" spans="2:18">
      <c r="B116" s="31" t="s">
        <v>22</v>
      </c>
      <c r="C116" s="39">
        <v>5.8303813142529304E-2</v>
      </c>
      <c r="D116" s="39">
        <v>5.8423694115941054E-2</v>
      </c>
      <c r="E116" s="39">
        <v>5.7784690113792586E-2</v>
      </c>
      <c r="F116" s="39">
        <v>5.716535101671532E-2</v>
      </c>
      <c r="G116" s="39">
        <v>5.6387005703934998E-2</v>
      </c>
      <c r="H116" s="39">
        <v>5.578694112770978E-2</v>
      </c>
      <c r="I116" s="39">
        <v>5.5276990693997385E-2</v>
      </c>
      <c r="J116" s="39">
        <v>5.5161279817448242E-2</v>
      </c>
      <c r="K116" s="39">
        <v>5.5687872058395871E-2</v>
      </c>
      <c r="L116" s="39">
        <v>5.1951199293489632E-2</v>
      </c>
      <c r="M116" s="39">
        <v>5.2227165668694037E-2</v>
      </c>
      <c r="N116" s="39">
        <v>5.2836185171720326E-2</v>
      </c>
      <c r="O116" s="39">
        <v>5.355828283767898E-2</v>
      </c>
      <c r="P116" s="39">
        <v>5.4025226032531078E-2</v>
      </c>
      <c r="Q116" s="39">
        <v>5.4146932477550633E-2</v>
      </c>
      <c r="R116" s="39">
        <v>5.510744052345503E-2</v>
      </c>
    </row>
    <row r="117" spans="2:18">
      <c r="B117" s="31" t="s">
        <v>26</v>
      </c>
      <c r="C117" s="39">
        <v>6.4091906283747557E-2</v>
      </c>
      <c r="D117" s="39">
        <v>6.4467462279684348E-2</v>
      </c>
      <c r="E117" s="39">
        <v>6.3883798106139034E-2</v>
      </c>
      <c r="F117" s="39">
        <v>6.3824902030615249E-2</v>
      </c>
      <c r="G117" s="39">
        <v>6.2569817449651038E-2</v>
      </c>
      <c r="H117" s="39">
        <v>6.1960147354563247E-2</v>
      </c>
      <c r="I117" s="39">
        <v>6.1060284688673451E-2</v>
      </c>
      <c r="J117" s="39">
        <v>6.0574448246519245E-2</v>
      </c>
      <c r="K117" s="39">
        <v>6.0908159085554421E-2</v>
      </c>
      <c r="L117" s="39">
        <v>5.7358845183095031E-2</v>
      </c>
      <c r="M117" s="39">
        <v>5.7755215470330676E-2</v>
      </c>
      <c r="N117" s="39">
        <v>5.8749876341324545E-2</v>
      </c>
      <c r="O117" s="39">
        <v>5.965202613032225E-2</v>
      </c>
      <c r="P117" s="39">
        <v>6.0226841114824799E-2</v>
      </c>
      <c r="Q117" s="39">
        <v>6.0408131328416458E-2</v>
      </c>
      <c r="R117" s="39">
        <v>6.1557248792899338E-2</v>
      </c>
    </row>
    <row r="118" spans="2:18">
      <c r="B118" s="31" t="s">
        <v>32</v>
      </c>
      <c r="C118" s="39">
        <v>4.1875865475707659E-2</v>
      </c>
      <c r="D118" s="39">
        <v>4.2169500622722247E-2</v>
      </c>
      <c r="E118" s="39">
        <v>4.1759197794569519E-2</v>
      </c>
      <c r="F118" s="39">
        <v>4.138315238197697E-2</v>
      </c>
      <c r="G118" s="39">
        <v>4.0741133424119544E-2</v>
      </c>
      <c r="H118" s="39">
        <v>3.9959109540926879E-2</v>
      </c>
      <c r="I118" s="39">
        <v>3.9007148604779017E-2</v>
      </c>
      <c r="J118" s="39">
        <v>3.8553496231053204E-2</v>
      </c>
      <c r="K118" s="39">
        <v>3.8814976125108064E-2</v>
      </c>
      <c r="L118" s="39">
        <v>3.6638898323776821E-2</v>
      </c>
      <c r="M118" s="39">
        <v>3.7006129509947638E-2</v>
      </c>
      <c r="N118" s="39">
        <v>3.7729943034654795E-2</v>
      </c>
      <c r="O118" s="39">
        <v>3.842254133258656E-2</v>
      </c>
      <c r="P118" s="39">
        <v>3.8866658659317731E-2</v>
      </c>
      <c r="Q118" s="39">
        <v>3.8941094206161438E-2</v>
      </c>
      <c r="R118" s="39">
        <v>3.9895916342936814E-2</v>
      </c>
    </row>
  </sheetData>
  <hyperlinks>
    <hyperlink ref="B4" r:id="rId1" xr:uid="{5B128C5E-4785-425D-B4BA-E30B9E7E9404}"/>
    <hyperlink ref="B5" r:id="rId2" xr:uid="{DC895B64-9EFF-4D22-8176-78254DE84A88}"/>
  </hyperlinks>
  <pageMargins left="0.7" right="0.7" top="0.75" bottom="0.75" header="0.3" footer="0.3"/>
  <pageSetup paperSize="9" orientation="portrait" horizontalDpi="1200" verticalDpi="12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F4A0-3550-4FDA-94F6-AEDF705CDBCE}">
  <sheetPr>
    <tabColor theme="3"/>
  </sheetPr>
  <dimension ref="A1:B16"/>
  <sheetViews>
    <sheetView workbookViewId="0">
      <selection activeCell="B14" sqref="B14"/>
    </sheetView>
  </sheetViews>
  <sheetFormatPr defaultRowHeight="12.75"/>
  <cols>
    <col min="1" max="1" width="26" style="44" customWidth="1"/>
    <col min="2" max="2" width="110.85546875" style="44" bestFit="1" customWidth="1"/>
    <col min="3" max="16384" width="9.140625" style="44"/>
  </cols>
  <sheetData>
    <row r="1" spans="1:2" ht="15.75">
      <c r="A1" s="30" t="s">
        <v>127</v>
      </c>
    </row>
    <row r="2" spans="1:2">
      <c r="A2" s="44" t="s">
        <v>167</v>
      </c>
    </row>
    <row r="4" spans="1:2">
      <c r="A4" s="45" t="s">
        <v>20</v>
      </c>
      <c r="B4" s="45" t="s">
        <v>148</v>
      </c>
    </row>
    <row r="5" spans="1:2">
      <c r="A5" s="44" t="s">
        <v>24</v>
      </c>
      <c r="B5" s="44" t="s">
        <v>149</v>
      </c>
    </row>
    <row r="6" spans="1:2">
      <c r="A6" s="44" t="s">
        <v>30</v>
      </c>
      <c r="B6" s="44" t="s">
        <v>150</v>
      </c>
    </row>
    <row r="7" spans="1:2">
      <c r="A7" s="44" t="s">
        <v>54</v>
      </c>
      <c r="B7" s="44" t="s">
        <v>151</v>
      </c>
    </row>
    <row r="8" spans="1:2">
      <c r="A8" s="44" t="s">
        <v>39</v>
      </c>
      <c r="B8" s="44" t="s">
        <v>152</v>
      </c>
    </row>
    <row r="9" spans="1:2">
      <c r="A9" s="44" t="s">
        <v>32</v>
      </c>
      <c r="B9" s="44" t="s">
        <v>153</v>
      </c>
    </row>
    <row r="10" spans="1:2">
      <c r="A10" s="44" t="s">
        <v>26</v>
      </c>
      <c r="B10" s="44" t="s">
        <v>154</v>
      </c>
    </row>
    <row r="11" spans="1:2">
      <c r="A11" s="44" t="s">
        <v>61</v>
      </c>
      <c r="B11" s="44" t="s">
        <v>155</v>
      </c>
    </row>
    <row r="12" spans="1:2">
      <c r="A12" s="44" t="s">
        <v>46</v>
      </c>
      <c r="B12" s="44" t="s">
        <v>156</v>
      </c>
    </row>
    <row r="13" spans="1:2">
      <c r="A13" s="44" t="s">
        <v>70</v>
      </c>
      <c r="B13" s="44" t="s">
        <v>157</v>
      </c>
    </row>
    <row r="14" spans="1:2">
      <c r="A14" s="44" t="s">
        <v>28</v>
      </c>
      <c r="B14" s="44" t="s">
        <v>158</v>
      </c>
    </row>
    <row r="15" spans="1:2">
      <c r="A15" s="44" t="s">
        <v>34</v>
      </c>
      <c r="B15" s="44" t="s">
        <v>159</v>
      </c>
    </row>
    <row r="16" spans="1:2">
      <c r="A16" s="44" t="s">
        <v>22</v>
      </c>
      <c r="B16" s="44" t="s">
        <v>160</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Publication Document</p:Name>
  <p:Description>NSW Parliament defaull website auditing policy</p:Description>
  <p:Statement>Audit Content Changes</p:Statement>
  <p:PolicyItems>
    <p:PolicyItem featureId="Microsoft.Office.RecordsManagement.PolicyFeatures.PolicyAudit" staticId="0x010100C087400539BF45DDAA66999BB5B9850D00CBA668733E3D5846B953CB866F728659|990474540" UniqueId="4b3a265e-1b88-41e6-adba-352f93b4a465">
      <p:Name>Auditing</p:Name>
      <p:Description>Audits user actions on documents and list items to the Audit Log.</p:Description>
      <p:CustomData>
        <Audit>
          <Update/>
          <MoveCopy/>
          <DeleteRestore/>
        </Audit>
      </p:CustomData>
    </p:PolicyItem>
  </p:PolicyItems>
</p:Policy>
</file>

<file path=customXml/item3.xml><?xml version="1.0" encoding="utf-8"?>
<p:properties xmlns:p="http://schemas.microsoft.com/office/2006/metadata/properties" xmlns:xsi="http://www.w3.org/2001/XMLSchema-instance" xmlns:pc="http://schemas.microsoft.com/office/infopath/2007/PartnerControls">
  <documentManagement>
    <TaxCatchAll xmlns="63e34047-ac42-4036-9033-e057f6ab76f1">
      <Value>23021</Value>
    </TaxCatchAll>
    <d4fb726e7a584bb7b60b8113cf736f56 xmlns="2544f7b8-f68e-4f6d-abc1-75bcb74e77b8">
      <Terms xmlns="http://schemas.microsoft.com/office/infopath/2007/PartnerControls"/>
    </d4fb726e7a584bb7b60b8113cf736f56>
    <k9e4663d56324a63be6f549f35ef196a xmlns="2544f7b8-f68e-4f6d-abc1-75bcb74e77b8">
      <Terms xmlns="http://schemas.microsoft.com/office/infopath/2007/PartnerControls"/>
    </k9e4663d56324a63be6f549f35ef196a>
    <np_PubSource xmlns="2544f7b8-f68e-4f6d-abc1-75bcb74e77b8">Library</np_PubSource>
    <TaxKeywordTaxHTField xmlns="2544f7b8-f68e-4f6d-abc1-75bcb74e77b8">
      <Terms xmlns="http://schemas.microsoft.com/office/infopath/2007/PartnerControls"/>
    </TaxKeywordTaxHTField>
    <j15dad9c0af34c4998414823a0210156 xmlns="2544f7b8-f68e-4f6d-abc1-75bcb74e77b8">
      <Terms xmlns="http://schemas.microsoft.com/office/infopath/2007/PartnerControls"/>
    </j15dad9c0af34c4998414823a0210156>
    <np_PubPublishedDate xmlns="2544f7b8-f68e-4f6d-abc1-75bcb74e77b8" xsi:nil="true"/>
    <cccaf5dfa3fa4b1498f97a563ebdedcf xmlns="2544f7b8-f68e-4f6d-abc1-75bcb74e77b8">
      <Terms xmlns="http://schemas.microsoft.com/office/infopath/2007/PartnerControls">
        <TermInfo xmlns="http://schemas.microsoft.com/office/infopath/2007/PartnerControls">
          <TermName xmlns="http://schemas.microsoft.com/office/infopath/2007/PartnerControls">Joint</TermName>
          <TermId xmlns="http://schemas.microsoft.com/office/infopath/2007/PartnerControls">14ef363d-2ca4-40d5-85ba-c518a40ee6d5</TermId>
        </TermInfo>
      </Terms>
    </cccaf5dfa3fa4b1498f97a563ebdedcf>
    <j72e58183e364c0f90c79c03a5728467 xmlns="2544f7b8-f68e-4f6d-abc1-75bcb74e77b8">
      <Terms xmlns="http://schemas.microsoft.com/office/infopath/2007/PartnerControls"/>
    </j72e58183e364c0f90c79c03a5728467>
    <fd67929642b5428b9a300c7ddace5ce0 xmlns="2544f7b8-f68e-4f6d-abc1-75bcb74e77b8">
      <Terms xmlns="http://schemas.microsoft.com/office/infopath/2007/PartnerControls"/>
    </fd67929642b5428b9a300c7ddace5ce0>
    <i94c2962938541969a6cf1b3cf5a5dcf xmlns="2544f7b8-f68e-4f6d-abc1-75bcb74e77b8">
      <Terms xmlns="http://schemas.microsoft.com/office/infopath/2007/PartnerControls"/>
    </i94c2962938541969a6cf1b3cf5a5dcf>
    <o1b7220ad2f84854ba4012e9d4821728 xmlns="2544f7b8-f68e-4f6d-abc1-75bcb74e77b8">
      <Terms xmlns="http://schemas.microsoft.com/office/infopath/2007/PartnerControls"/>
    </o1b7220ad2f84854ba4012e9d4821728>
    <np_Obsolete xmlns="2544f7b8-f68e-4f6d-abc1-75bcb74e77b8">false</np_Obsolete>
  </documentManagement>
</p:properties>
</file>

<file path=customXml/item4.xml><?xml version="1.0" encoding="utf-8"?>
<ct:contentTypeSchema xmlns:ct="http://schemas.microsoft.com/office/2006/metadata/contentType" xmlns:ma="http://schemas.microsoft.com/office/2006/metadata/properties/metaAttributes" ct:_="" ma:_="" ma:contentTypeName="Publication Document" ma:contentTypeID="0x010100C087400539BF45DDAA66999BB5B9850D00CBA668733E3D5846B953CB866F728659" ma:contentTypeVersion="520" ma:contentTypeDescription="" ma:contentTypeScope="" ma:versionID="b6e24b468d080a558ed9967ba6d3047c">
  <xsd:schema xmlns:xsd="http://www.w3.org/2001/XMLSchema" xmlns:xs="http://www.w3.org/2001/XMLSchema" xmlns:p="http://schemas.microsoft.com/office/2006/metadata/properties" xmlns:ns1="http://schemas.microsoft.com/sharepoint/v3" xmlns:ns2="2544f7b8-f68e-4f6d-abc1-75bcb74e77b8" xmlns:ns3="63e34047-ac42-4036-9033-e057f6ab76f1" xmlns:ns4="b40ceee4-2d63-40fc-bef1-cef74905a8a7" targetNamespace="http://schemas.microsoft.com/office/2006/metadata/properties" ma:root="true" ma:fieldsID="e631ce39f40eb91275ef05cf60b9dc13" ns1:_="" ns2:_="" ns3:_="" ns4:_="">
    <xsd:import namespace="http://schemas.microsoft.com/sharepoint/v3"/>
    <xsd:import namespace="2544f7b8-f68e-4f6d-abc1-75bcb74e77b8"/>
    <xsd:import namespace="63e34047-ac42-4036-9033-e057f6ab76f1"/>
    <xsd:import namespace="b40ceee4-2d63-40fc-bef1-cef74905a8a7"/>
    <xsd:element name="properties">
      <xsd:complexType>
        <xsd:sequence>
          <xsd:element name="documentManagement">
            <xsd:complexType>
              <xsd:all>
                <xsd:element ref="ns2:np_PubSource" minOccurs="0"/>
                <xsd:element ref="ns2:np_PubPublishedDate" minOccurs="0"/>
                <xsd:element ref="ns2:np_Obsolete"/>
                <xsd:element ref="ns2:fd67929642b5428b9a300c7ddace5ce0" minOccurs="0"/>
                <xsd:element ref="ns2:j72e58183e364c0f90c79c03a5728467" minOccurs="0"/>
                <xsd:element ref="ns2:j15dad9c0af34c4998414823a0210156" minOccurs="0"/>
                <xsd:element ref="ns2:d4fb726e7a584bb7b60b8113cf736f56" minOccurs="0"/>
                <xsd:element ref="ns2:k9e4663d56324a63be6f549f35ef196a" minOccurs="0"/>
                <xsd:element ref="ns3:TaxCatchAllLabel" minOccurs="0"/>
                <xsd:element ref="ns2:TaxKeywordTaxHTField" minOccurs="0"/>
                <xsd:element ref="ns2:o1b7220ad2f84854ba4012e9d4821728" minOccurs="0"/>
                <xsd:element ref="ns2:cccaf5dfa3fa4b1498f97a563ebdedcf" minOccurs="0"/>
                <xsd:element ref="ns3:TaxCatchAll" minOccurs="0"/>
                <xsd:element ref="ns2:i94c2962938541969a6cf1b3cf5a5dcf"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2"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544f7b8-f68e-4f6d-abc1-75bcb74e77b8" elementFormDefault="qualified">
    <xsd:import namespace="http://schemas.microsoft.com/office/2006/documentManagement/types"/>
    <xsd:import namespace="http://schemas.microsoft.com/office/infopath/2007/PartnerControls"/>
    <xsd:element name="np_PubSource" ma:index="2" nillable="true" ma:displayName="Publication Source" ma:default="Library" ma:description="" ma:format="Dropdown" ma:internalName="np_PubSource">
      <xsd:simpleType>
        <xsd:restriction base="dms:Choice">
          <xsd:enumeration value="Education"/>
          <xsd:enumeration value="LA"/>
          <xsd:enumeration value="LC"/>
          <xsd:enumeration value="Library"/>
        </xsd:restriction>
      </xsd:simpleType>
    </xsd:element>
    <xsd:element name="np_PubPublishedDate" ma:index="9" nillable="true" ma:displayName="Published Date" ma:description="" ma:format="DateOnly" ma:internalName="np_PubPublishedDate">
      <xsd:simpleType>
        <xsd:restriction base="dms:DateTime"/>
      </xsd:simpleType>
    </xsd:element>
    <xsd:element name="np_Obsolete" ma:index="11" ma:displayName="Obsolete" ma:default="0" ma:description="" ma:internalName="np_Obsolete">
      <xsd:simpleType>
        <xsd:restriction base="dms:Boolean"/>
      </xsd:simpleType>
    </xsd:element>
    <xsd:element name="fd67929642b5428b9a300c7ddace5ce0" ma:index="15" nillable="true" ma:taxonomy="true" ma:internalName="fd67929642b5428b9a300c7ddace5ce0" ma:taxonomyFieldName="np_PubEducationCategories" ma:displayName="Category" ma:default="" ma:fieldId="{fd679296-42b5-428b-9a30-0c7ddace5ce0}" ma:taxonomyMulti="true" ma:sspId="d1778a28-9f50-4fb9-b03b-0a0fdc856c14" ma:termSetId="4036fdc2-bce5-4646-8b8c-648860231a27" ma:anchorId="00000000-0000-0000-0000-000000000000" ma:open="false" ma:isKeyword="false">
      <xsd:complexType>
        <xsd:sequence>
          <xsd:element ref="pc:Terms" minOccurs="0" maxOccurs="1"/>
        </xsd:sequence>
      </xsd:complexType>
    </xsd:element>
    <xsd:element name="j72e58183e364c0f90c79c03a5728467" ma:index="17" nillable="true" ma:taxonomy="true" ma:internalName="j72e58183e364c0f90c79c03a5728467" ma:taxonomyFieldName="np_PubLADocType" ma:displayName="Document Type" ma:fieldId="{372e5818-3e36-4c0f-90c7-9c03a5728467}" ma:sspId="d1778a28-9f50-4fb9-b03b-0a0fdc856c14" ma:termSetId="79daecc2-3b9a-46dd-9a4c-d6e526ad708d" ma:anchorId="00000000-0000-0000-0000-000000000000" ma:open="false" ma:isKeyword="false">
      <xsd:complexType>
        <xsd:sequence>
          <xsd:element ref="pc:Terms" minOccurs="0" maxOccurs="1"/>
        </xsd:sequence>
      </xsd:complexType>
    </xsd:element>
    <xsd:element name="j15dad9c0af34c4998414823a0210156" ma:index="19" nillable="true" ma:taxonomy="true" ma:internalName="j15dad9c0af34c4998414823a0210156" ma:taxonomyFieldName="np_PubLCDocType" ma:displayName="Document Type" ma:fieldId="{315dad9c-0af3-4c49-9841-4823a0210156}" ma:sspId="d1778a28-9f50-4fb9-b03b-0a0fdc856c14" ma:termSetId="e35087eb-a1e2-41c0-912b-ad3370fef661" ma:anchorId="00000000-0000-0000-0000-000000000000" ma:open="false" ma:isKeyword="false">
      <xsd:complexType>
        <xsd:sequence>
          <xsd:element ref="pc:Terms" minOccurs="0" maxOccurs="1"/>
        </xsd:sequence>
      </xsd:complexType>
    </xsd:element>
    <xsd:element name="d4fb726e7a584bb7b60b8113cf736f56" ma:index="21" nillable="true" ma:taxonomy="true" ma:internalName="d4fb726e7a584bb7b60b8113cf736f56" ma:taxonomyFieldName="np_PubLibraryDocType" ma:displayName="Document Type" ma:fieldId="{d4fb726e-7a58-4bb7-b60b-8113cf736f56}" ma:sspId="d1778a28-9f50-4fb9-b03b-0a0fdc856c14" ma:termSetId="33d1b0d3-ad71-4c1a-8e5a-6708a947b974" ma:anchorId="00000000-0000-0000-0000-000000000000" ma:open="false" ma:isKeyword="false">
      <xsd:complexType>
        <xsd:sequence>
          <xsd:element ref="pc:Terms" minOccurs="0" maxOccurs="1"/>
        </xsd:sequence>
      </xsd:complexType>
    </xsd:element>
    <xsd:element name="k9e4663d56324a63be6f549f35ef196a" ma:index="23" nillable="true" ma:taxonomy="true" ma:internalName="k9e4663d56324a63be6f549f35ef196a" ma:taxonomyFieldName="np_PubLACategories" ma:displayName="Category" ma:default="" ma:fieldId="{49e4663d-5632-4a63-be6f-549f35ef196a}" ma:taxonomyMulti="true" ma:sspId="d1778a28-9f50-4fb9-b03b-0a0fdc856c14" ma:termSetId="49681f78-f79c-449a-98e5-bba8edd4c67a" ma:anchorId="00000000-0000-0000-0000-000000000000" ma:open="false" ma:isKeyword="false">
      <xsd:complexType>
        <xsd:sequence>
          <xsd:element ref="pc:Terms" minOccurs="0" maxOccurs="1"/>
        </xsd:sequence>
      </xsd:complexType>
    </xsd:element>
    <xsd:element name="TaxKeywordTaxHTField" ma:index="26" nillable="true" ma:taxonomy="true" ma:internalName="TaxKeywordTaxHTField" ma:taxonomyFieldName="TaxKeyword" ma:displayName="Keywords" ma:readOnly="false" ma:fieldId="{23f27201-bee3-471e-b2e7-b64fd8b7ca38}" ma:taxonomyMulti="true" ma:sspId="d1778a28-9f50-4fb9-b03b-0a0fdc856c14" ma:termSetId="00000000-0000-0000-0000-000000000000" ma:anchorId="00000000-0000-0000-0000-000000000000" ma:open="true" ma:isKeyword="true">
      <xsd:complexType>
        <xsd:sequence>
          <xsd:element ref="pc:Terms" minOccurs="0" maxOccurs="1"/>
        </xsd:sequence>
      </xsd:complexType>
    </xsd:element>
    <xsd:element name="o1b7220ad2f84854ba4012e9d4821728" ma:index="27" nillable="true" ma:taxonomy="true" ma:internalName="o1b7220ad2f84854ba4012e9d4821728" ma:taxonomyFieldName="np_PubLibraryCategories" ma:displayName="Category" ma:default="" ma:fieldId="{81b7220a-d2f8-4854-ba40-12e9d4821728}" ma:taxonomyMulti="true" ma:sspId="d1778a28-9f50-4fb9-b03b-0a0fdc856c14" ma:termSetId="aabe354f-4720-497a-9d9d-88b25bc608e5" ma:anchorId="00000000-0000-0000-0000-000000000000" ma:open="false" ma:isKeyword="false">
      <xsd:complexType>
        <xsd:sequence>
          <xsd:element ref="pc:Terms" minOccurs="0" maxOccurs="1"/>
        </xsd:sequence>
      </xsd:complexType>
    </xsd:element>
    <xsd:element name="cccaf5dfa3fa4b1498f97a563ebdedcf" ma:index="28" ma:taxonomy="true" ma:internalName="cccaf5dfa3fa4b1498f97a563ebdedcf" ma:taxonomyFieldName="np_House" ma:displayName="House" ma:default="" ma:fieldId="{cccaf5df-a3fa-4b14-98f9-7a563ebdedcf}" ma:taxonomyMulti="true" ma:sspId="d1778a28-9f50-4fb9-b03b-0a0fdc856c14" ma:termSetId="9a846694-43c0-429c-b6e8-fe46f05ce389" ma:anchorId="00000000-0000-0000-0000-000000000000" ma:open="false" ma:isKeyword="false">
      <xsd:complexType>
        <xsd:sequence>
          <xsd:element ref="pc:Terms" minOccurs="0" maxOccurs="1"/>
        </xsd:sequence>
      </xsd:complexType>
    </xsd:element>
    <xsd:element name="i94c2962938541969a6cf1b3cf5a5dcf" ma:index="30" nillable="true" ma:taxonomy="true" ma:internalName="i94c2962938541969a6cf1b3cf5a5dcf" ma:taxonomyFieldName="np_GlobalDocType" ma:displayName="Document Type" ma:readOnly="false" ma:fieldId="{294c2962-9385-4196-9a6c-f1b3cf5a5dcf}" ma:sspId="d1778a28-9f50-4fb9-b03b-0a0fdc856c14" ma:termSetId="1468220f-a8f3-4ea3-86de-0fbd052e497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e34047-ac42-4036-9033-e057f6ab76f1" elementFormDefault="qualified">
    <xsd:import namespace="http://schemas.microsoft.com/office/2006/documentManagement/types"/>
    <xsd:import namespace="http://schemas.microsoft.com/office/infopath/2007/PartnerControls"/>
    <xsd:element name="TaxCatchAllLabel" ma:index="24" nillable="true" ma:displayName="Taxonomy Catch All Column1" ma:hidden="true" ma:list="{8213f7c6-a5d3-4846-9e2e-af72337c859b}" ma:internalName="TaxCatchAllLabel" ma:readOnly="true" ma:showField="CatchAllDataLabel" ma:web="2544f7b8-f68e-4f6d-abc1-75bcb74e77b8">
      <xsd:complexType>
        <xsd:complexContent>
          <xsd:extension base="dms:MultiChoiceLookup">
            <xsd:sequence>
              <xsd:element name="Value" type="dms:Lookup" maxOccurs="unbounded" minOccurs="0" nillable="true"/>
            </xsd:sequence>
          </xsd:extension>
        </xsd:complexContent>
      </xsd:complexType>
    </xsd:element>
    <xsd:element name="TaxCatchAll" ma:index="29" nillable="true" ma:displayName="Taxonomy Catch All Column" ma:hidden="true" ma:list="{8213f7c6-a5d3-4846-9e2e-af72337c859b}" ma:internalName="TaxCatchAll" ma:showField="CatchAllData" ma:web="2544f7b8-f68e-4f6d-abc1-75bcb74e77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40ceee4-2d63-40fc-bef1-cef74905a8a7" elementFormDefault="qualified">
    <xsd:import namespace="http://schemas.microsoft.com/office/2006/documentManagement/types"/>
    <xsd:import namespace="http://schemas.microsoft.com/office/infopath/2007/PartnerControls"/>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0BEADD-E36D-47ED-B792-74EFCF53F550}">
  <ds:schemaRefs>
    <ds:schemaRef ds:uri="http://schemas.microsoft.com/sharepoint/v3/contenttype/forms"/>
  </ds:schemaRefs>
</ds:datastoreItem>
</file>

<file path=customXml/itemProps2.xml><?xml version="1.0" encoding="utf-8"?>
<ds:datastoreItem xmlns:ds="http://schemas.openxmlformats.org/officeDocument/2006/customXml" ds:itemID="{5FD10261-AFBC-4A9E-8D4F-48A8D9DDC4E7}"/>
</file>

<file path=customXml/itemProps3.xml><?xml version="1.0" encoding="utf-8"?>
<ds:datastoreItem xmlns:ds="http://schemas.openxmlformats.org/officeDocument/2006/customXml" ds:itemID="{9B1932CC-157B-4F44-B0F7-AA23F7660EAD}">
  <ds:schemaRefs>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7c5c0083-7a89-497e-a33f-1fa307484f6b"/>
    <ds:schemaRef ds:uri="33c139aa-4198-4579-8fc6-0d8e91c064d4"/>
    <ds:schemaRef ds:uri="http://www.w3.org/XML/1998/namespace"/>
  </ds:schemaRefs>
</ds:datastoreItem>
</file>

<file path=customXml/itemProps4.xml><?xml version="1.0" encoding="utf-8"?>
<ds:datastoreItem xmlns:ds="http://schemas.openxmlformats.org/officeDocument/2006/customXml" ds:itemID="{B90601DF-9395-43D4-BF59-376FC7106C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Page</vt:lpstr>
      <vt:lpstr>Unemployment</vt:lpstr>
      <vt:lpstr>Unemployment rate</vt:lpstr>
      <vt:lpstr>JobSeeker Payment</vt:lpstr>
      <vt:lpstr>Youth Allowance</vt:lpstr>
      <vt:lpstr>JobSeeker total</vt:lpstr>
      <vt:lpstr>JobSeeker rate</vt:lpstr>
      <vt:lpstr>Regions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Unemployment and JobSeeker estimates (March 2024)</dc:title>
  <dc:subject/>
  <dc:creator>Daniel Montoya</dc:creator>
  <cp:keywords/>
  <dc:description/>
  <cp:lastModifiedBy>Cristy Gelling</cp:lastModifiedBy>
  <cp:revision/>
  <dcterms:created xsi:type="dcterms:W3CDTF">2023-06-08T23:46:00Z</dcterms:created>
  <dcterms:modified xsi:type="dcterms:W3CDTF">2024-08-12T05:05:16Z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0x010100C087400539BF45DDAA66999BB5B9850D00CBA668733E3D5846B953CB866F728659</vt:lpwstr>
  </property>
  <property fmtid="{D5CDD505-2E9C-101B-9397-08002B2CF9AE}" pid="3" name="MediaServiceImageTags">
    <vt:lpwstr/>
  </property>
  <property fmtid="{D5CDD505-2E9C-101B-9397-08002B2CF9AE}" pid="4" name="_ExtendedDescription">
    <vt:lpwstr/>
  </property>
  <property fmtid="{D5CDD505-2E9C-101B-9397-08002B2CF9AE}" pid="5" name="_dlc_DocIdItemGuid">
    <vt:lpwstr>71bd7eab-a238-4e7d-91d5-9f2b9df8c550</vt:lpwstr>
  </property>
  <property fmtid="{D5CDD505-2E9C-101B-9397-08002B2CF9AE}" pid="6" name="np_GlobalDocType">
    <vt:lpwstr/>
  </property>
  <property fmtid="{D5CDD505-2E9C-101B-9397-08002B2CF9AE}" pid="7" name="np_PubLibraryCategories">
    <vt:lpwstr/>
  </property>
  <property fmtid="{D5CDD505-2E9C-101B-9397-08002B2CF9AE}" pid="8" name="TaxKeyword">
    <vt:lpwstr/>
  </property>
  <property fmtid="{D5CDD505-2E9C-101B-9397-08002B2CF9AE}" pid="9" name="np_House">
    <vt:lpwstr>23021;#Joint|14ef363d-2ca4-40d5-85ba-c518a40ee6d5</vt:lpwstr>
  </property>
  <property fmtid="{D5CDD505-2E9C-101B-9397-08002B2CF9AE}" pid="10" name="np_PubLADocType">
    <vt:lpwstr/>
  </property>
  <property fmtid="{D5CDD505-2E9C-101B-9397-08002B2CF9AE}" pid="11" name="np_PubLibraryDocType">
    <vt:lpwstr/>
  </property>
  <property fmtid="{D5CDD505-2E9C-101B-9397-08002B2CF9AE}" pid="12" name="np_PubLCDocType">
    <vt:lpwstr/>
  </property>
  <property fmtid="{D5CDD505-2E9C-101B-9397-08002B2CF9AE}" pid="13" name="np_PubEducationCategories">
    <vt:lpwstr/>
  </property>
  <property fmtid="{D5CDD505-2E9C-101B-9397-08002B2CF9AE}" pid="14" name="np_PubLACategories">
    <vt:lpwstr/>
  </property>
</Properties>
</file>